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29E83B7B-0754-4F43-A2FC-974F76382DAA}" xr6:coauthVersionLast="47" xr6:coauthVersionMax="47" xr10:uidLastSave="{00000000-0000-0000-0000-000000000000}"/>
  <bookViews>
    <workbookView xWindow="28680" yWindow="-120" windowWidth="29040" windowHeight="15720" tabRatio="643" xr2:uid="{02307A67-B0BF-47A8-9A65-1931F2317EC1}"/>
  </bookViews>
  <sheets>
    <sheet name="犯罪発生状況(今年）" sheetId="1" r:id="rId1"/>
    <sheet name="犯罪発生状況(前年) " sheetId="8" r:id="rId2"/>
    <sheet name="犯罪発生状況(前年同期比) " sheetId="9" r:id="rId3"/>
  </sheets>
  <definedNames>
    <definedName name="_xlnm._FilterDatabase" localSheetId="0" hidden="1">'犯罪発生状況(今年）'!$C$6:$AQ$68</definedName>
    <definedName name="_xlnm._FilterDatabase" localSheetId="1" hidden="1">'犯罪発生状況(前年) '!$C$6:$AQ$69</definedName>
    <definedName name="_xlnm.Print_Area" localSheetId="0">'犯罪発生状況(今年）'!$A$1:$AQ$71</definedName>
    <definedName name="_xlnm.Print_Area" localSheetId="1">'犯罪発生状況(前年) '!$A$1:$AQ$74</definedName>
    <definedName name="_xlnm.Print_Area" localSheetId="2">'犯罪発生状況(前年同期比) '!$A$1:$AQ$69</definedName>
    <definedName name="_xlnm.Print_Titles" localSheetId="0">'犯罪発生状況(今年）'!$1:$5</definedName>
    <definedName name="_xlnm.Print_Titles" localSheetId="1">'犯罪発生状況(前年) '!$1:$5</definedName>
    <definedName name="_xlnm.Print_Titles" localSheetId="2">'犯罪発生状況(前年同期比) 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C7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M68" i="9"/>
  <c r="AL68" i="9"/>
  <c r="AK68" i="9"/>
  <c r="AJ68" i="9"/>
  <c r="AI68" i="9"/>
  <c r="AM67" i="9"/>
  <c r="AL67" i="9"/>
  <c r="AK67" i="9"/>
  <c r="AJ67" i="9"/>
  <c r="AI67" i="9"/>
  <c r="AM66" i="9"/>
  <c r="AL66" i="9"/>
  <c r="AK66" i="9"/>
  <c r="AJ66" i="9"/>
  <c r="AI66" i="9"/>
  <c r="AM65" i="9"/>
  <c r="AL65" i="9"/>
  <c r="AK65" i="9"/>
  <c r="AJ65" i="9"/>
  <c r="AI65" i="9"/>
  <c r="AM64" i="9"/>
  <c r="AL64" i="9"/>
  <c r="AK64" i="9"/>
  <c r="AJ64" i="9"/>
  <c r="AI64" i="9"/>
  <c r="AM63" i="9"/>
  <c r="AL63" i="9"/>
  <c r="AK63" i="9"/>
  <c r="AJ63" i="9"/>
  <c r="AI63" i="9"/>
  <c r="AM62" i="9"/>
  <c r="AL62" i="9"/>
  <c r="AK62" i="9"/>
  <c r="AJ62" i="9"/>
  <c r="AI62" i="9"/>
  <c r="AM61" i="9"/>
  <c r="AL61" i="9"/>
  <c r="AK61" i="9"/>
  <c r="AJ61" i="9"/>
  <c r="AI61" i="9"/>
  <c r="AM60" i="9"/>
  <c r="AL60" i="9"/>
  <c r="AK60" i="9"/>
  <c r="AJ60" i="9"/>
  <c r="AI60" i="9"/>
  <c r="AM59" i="9"/>
  <c r="AL59" i="9"/>
  <c r="AK59" i="9"/>
  <c r="AJ59" i="9"/>
  <c r="AI59" i="9"/>
  <c r="AM58" i="9"/>
  <c r="AL58" i="9"/>
  <c r="AK58" i="9"/>
  <c r="AJ58" i="9"/>
  <c r="AI58" i="9"/>
  <c r="AM57" i="9"/>
  <c r="AL57" i="9"/>
  <c r="AK57" i="9"/>
  <c r="AJ57" i="9"/>
  <c r="AI57" i="9"/>
  <c r="AM56" i="9"/>
  <c r="AL56" i="9"/>
  <c r="AK56" i="9"/>
  <c r="AJ56" i="9"/>
  <c r="AI56" i="9"/>
  <c r="AM55" i="9"/>
  <c r="AL55" i="9"/>
  <c r="AK55" i="9"/>
  <c r="AJ55" i="9"/>
  <c r="AI55" i="9"/>
  <c r="AM54" i="9"/>
  <c r="AL54" i="9"/>
  <c r="AK54" i="9"/>
  <c r="AJ54" i="9"/>
  <c r="AI54" i="9"/>
  <c r="AM53" i="9"/>
  <c r="AL53" i="9"/>
  <c r="AK53" i="9"/>
  <c r="AJ53" i="9"/>
  <c r="AI53" i="9"/>
  <c r="AM52" i="9"/>
  <c r="AL52" i="9"/>
  <c r="AK52" i="9"/>
  <c r="AJ52" i="9"/>
  <c r="AI52" i="9"/>
  <c r="AM51" i="9"/>
  <c r="AL51" i="9"/>
  <c r="AK51" i="9"/>
  <c r="AJ51" i="9"/>
  <c r="AI51" i="9"/>
  <c r="AM50" i="9"/>
  <c r="AL50" i="9"/>
  <c r="AK50" i="9"/>
  <c r="AJ50" i="9"/>
  <c r="AI50" i="9"/>
  <c r="AM49" i="9"/>
  <c r="AL49" i="9"/>
  <c r="AK49" i="9"/>
  <c r="AJ49" i="9"/>
  <c r="AI49" i="9"/>
  <c r="AM48" i="9"/>
  <c r="AL48" i="9"/>
  <c r="AK48" i="9"/>
  <c r="AJ48" i="9"/>
  <c r="AI48" i="9"/>
  <c r="AM47" i="9"/>
  <c r="AL47" i="9"/>
  <c r="AK47" i="9"/>
  <c r="AJ47" i="9"/>
  <c r="AI47" i="9"/>
  <c r="AM46" i="9"/>
  <c r="AL46" i="9"/>
  <c r="AK46" i="9"/>
  <c r="AJ46" i="9"/>
  <c r="AI46" i="9"/>
  <c r="AM45" i="9"/>
  <c r="AL45" i="9"/>
  <c r="AK45" i="9"/>
  <c r="AJ45" i="9"/>
  <c r="AI45" i="9"/>
  <c r="AM44" i="9"/>
  <c r="AL44" i="9"/>
  <c r="AK44" i="9"/>
  <c r="AJ44" i="9"/>
  <c r="AI44" i="9"/>
  <c r="AM43" i="9"/>
  <c r="AL43" i="9"/>
  <c r="AK43" i="9"/>
  <c r="AJ43" i="9"/>
  <c r="AI43" i="9"/>
  <c r="AM42" i="9"/>
  <c r="AL42" i="9"/>
  <c r="AK42" i="9"/>
  <c r="AJ42" i="9"/>
  <c r="AI42" i="9"/>
  <c r="AM41" i="9"/>
  <c r="AL41" i="9"/>
  <c r="AK41" i="9"/>
  <c r="AJ41" i="9"/>
  <c r="AI41" i="9"/>
  <c r="AM40" i="9"/>
  <c r="AL40" i="9"/>
  <c r="AK40" i="9"/>
  <c r="AJ40" i="9"/>
  <c r="AI40" i="9"/>
  <c r="AM39" i="9"/>
  <c r="AL39" i="9"/>
  <c r="AK39" i="9"/>
  <c r="AJ39" i="9"/>
  <c r="AI39" i="9"/>
  <c r="AM38" i="9"/>
  <c r="AL38" i="9"/>
  <c r="AK38" i="9"/>
  <c r="AJ38" i="9"/>
  <c r="AI38" i="9"/>
  <c r="AM37" i="9"/>
  <c r="AL37" i="9"/>
  <c r="AK37" i="9"/>
  <c r="AJ37" i="9"/>
  <c r="AI37" i="9"/>
  <c r="AM36" i="9"/>
  <c r="AL36" i="9"/>
  <c r="AK36" i="9"/>
  <c r="AJ36" i="9"/>
  <c r="AI36" i="9"/>
  <c r="AM35" i="9"/>
  <c r="AL35" i="9"/>
  <c r="AK35" i="9"/>
  <c r="AJ35" i="9"/>
  <c r="AI35" i="9"/>
  <c r="AM34" i="9"/>
  <c r="AL34" i="9"/>
  <c r="AK34" i="9"/>
  <c r="AJ34" i="9"/>
  <c r="AI34" i="9"/>
  <c r="AM33" i="9"/>
  <c r="AL33" i="9"/>
  <c r="AK33" i="9"/>
  <c r="AJ33" i="9"/>
  <c r="AI33" i="9"/>
  <c r="AM32" i="9"/>
  <c r="AL32" i="9"/>
  <c r="AK32" i="9"/>
  <c r="AJ32" i="9"/>
  <c r="AI32" i="9"/>
  <c r="AM31" i="9"/>
  <c r="AL31" i="9"/>
  <c r="AK31" i="9"/>
  <c r="AJ31" i="9"/>
  <c r="AI31" i="9"/>
  <c r="AM30" i="9"/>
  <c r="AL30" i="9"/>
  <c r="AK30" i="9"/>
  <c r="AJ30" i="9"/>
  <c r="AI30" i="9"/>
  <c r="AM29" i="9"/>
  <c r="AL29" i="9"/>
  <c r="AK29" i="9"/>
  <c r="AJ29" i="9"/>
  <c r="AI29" i="9"/>
  <c r="AM28" i="9"/>
  <c r="AL28" i="9"/>
  <c r="AK28" i="9"/>
  <c r="AJ28" i="9"/>
  <c r="AI28" i="9"/>
  <c r="AM27" i="9"/>
  <c r="AL27" i="9"/>
  <c r="AK27" i="9"/>
  <c r="AJ27" i="9"/>
  <c r="AI27" i="9"/>
  <c r="AM26" i="9"/>
  <c r="AL26" i="9"/>
  <c r="AK26" i="9"/>
  <c r="AJ26" i="9"/>
  <c r="AI26" i="9"/>
  <c r="AM25" i="9"/>
  <c r="AL25" i="9"/>
  <c r="AK25" i="9"/>
  <c r="AJ25" i="9"/>
  <c r="AI25" i="9"/>
  <c r="AM24" i="9"/>
  <c r="AL24" i="9"/>
  <c r="AK24" i="9"/>
  <c r="AJ24" i="9"/>
  <c r="AI24" i="9"/>
  <c r="AM23" i="9"/>
  <c r="AL23" i="9"/>
  <c r="AK23" i="9"/>
  <c r="AJ23" i="9"/>
  <c r="AI23" i="9"/>
  <c r="AM22" i="9"/>
  <c r="AL22" i="9"/>
  <c r="AK22" i="9"/>
  <c r="AJ22" i="9"/>
  <c r="AI22" i="9"/>
  <c r="AM21" i="9"/>
  <c r="AL21" i="9"/>
  <c r="AK21" i="9"/>
  <c r="AJ21" i="9"/>
  <c r="AI21" i="9"/>
  <c r="AM20" i="9"/>
  <c r="AL20" i="9"/>
  <c r="AK20" i="9"/>
  <c r="AJ20" i="9"/>
  <c r="AI20" i="9"/>
  <c r="AM19" i="9"/>
  <c r="AL19" i="9"/>
  <c r="AK19" i="9"/>
  <c r="AJ19" i="9"/>
  <c r="AI19" i="9"/>
  <c r="AM18" i="9"/>
  <c r="AL18" i="9"/>
  <c r="AK18" i="9"/>
  <c r="AJ18" i="9"/>
  <c r="AI18" i="9"/>
  <c r="AM17" i="9"/>
  <c r="AL17" i="9"/>
  <c r="AK17" i="9"/>
  <c r="AJ17" i="9"/>
  <c r="AI17" i="9"/>
  <c r="AM16" i="9"/>
  <c r="AL16" i="9"/>
  <c r="AK16" i="9"/>
  <c r="AJ16" i="9"/>
  <c r="AI16" i="9"/>
  <c r="AM15" i="9"/>
  <c r="AL15" i="9"/>
  <c r="AK15" i="9"/>
  <c r="AJ15" i="9"/>
  <c r="AI15" i="9"/>
  <c r="AM14" i="9"/>
  <c r="AL14" i="9"/>
  <c r="AK14" i="9"/>
  <c r="AJ14" i="9"/>
  <c r="AI14" i="9"/>
  <c r="AM13" i="9"/>
  <c r="AL13" i="9"/>
  <c r="AK13" i="9"/>
  <c r="AJ13" i="9"/>
  <c r="AI13" i="9"/>
  <c r="AM12" i="9"/>
  <c r="AL12" i="9"/>
  <c r="AK12" i="9"/>
  <c r="AJ12" i="9"/>
  <c r="AI12" i="9"/>
  <c r="AM11" i="9"/>
  <c r="AL11" i="9"/>
  <c r="AK11" i="9"/>
  <c r="AJ11" i="9"/>
  <c r="AI11" i="9"/>
  <c r="AM10" i="9"/>
  <c r="AL10" i="9"/>
  <c r="AK10" i="9"/>
  <c r="AJ10" i="9"/>
  <c r="AI10" i="9"/>
  <c r="AM9" i="9"/>
  <c r="AL9" i="9"/>
  <c r="AK9" i="9"/>
  <c r="AJ9" i="9"/>
  <c r="AI9" i="9"/>
  <c r="AM8" i="9"/>
  <c r="AL8" i="9"/>
  <c r="AK8" i="9"/>
  <c r="AJ8" i="9"/>
  <c r="AI8" i="9"/>
  <c r="AM6" i="9"/>
  <c r="AL6" i="9"/>
  <c r="AK6" i="9"/>
  <c r="AJ6" i="9"/>
  <c r="AI6" i="9"/>
  <c r="AH6" i="9"/>
  <c r="J12" i="9"/>
  <c r="J21" i="9"/>
  <c r="D54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N8" i="9"/>
  <c r="AO8" i="9"/>
  <c r="AP8" i="9"/>
  <c r="AQ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N9" i="9"/>
  <c r="AO9" i="9"/>
  <c r="AP9" i="9"/>
  <c r="AQ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N10" i="9"/>
  <c r="AO10" i="9"/>
  <c r="AP10" i="9"/>
  <c r="AQ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N11" i="9"/>
  <c r="AO11" i="9"/>
  <c r="AP11" i="9"/>
  <c r="AQ11" i="9"/>
  <c r="C12" i="9"/>
  <c r="D12" i="9"/>
  <c r="E12" i="9"/>
  <c r="F12" i="9"/>
  <c r="G12" i="9"/>
  <c r="H12" i="9"/>
  <c r="I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N12" i="9"/>
  <c r="AO12" i="9"/>
  <c r="AP12" i="9"/>
  <c r="AQ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N13" i="9"/>
  <c r="AO13" i="9"/>
  <c r="AP13" i="9"/>
  <c r="AQ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N14" i="9"/>
  <c r="AO14" i="9"/>
  <c r="AP14" i="9"/>
  <c r="AQ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N15" i="9"/>
  <c r="AO15" i="9"/>
  <c r="AP15" i="9"/>
  <c r="AQ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N16" i="9"/>
  <c r="AO16" i="9"/>
  <c r="AP16" i="9"/>
  <c r="AQ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N17" i="9"/>
  <c r="AO17" i="9"/>
  <c r="AP17" i="9"/>
  <c r="AQ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N18" i="9"/>
  <c r="AO18" i="9"/>
  <c r="AP18" i="9"/>
  <c r="AQ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N19" i="9"/>
  <c r="AO19" i="9"/>
  <c r="AP19" i="9"/>
  <c r="AQ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N20" i="9"/>
  <c r="AO20" i="9"/>
  <c r="AP20" i="9"/>
  <c r="AQ20" i="9"/>
  <c r="C21" i="9"/>
  <c r="D21" i="9"/>
  <c r="E21" i="9"/>
  <c r="F21" i="9"/>
  <c r="G21" i="9"/>
  <c r="H21" i="9"/>
  <c r="I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N21" i="9"/>
  <c r="AO21" i="9"/>
  <c r="AP21" i="9"/>
  <c r="AQ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N22" i="9"/>
  <c r="AO22" i="9"/>
  <c r="AP22" i="9"/>
  <c r="AQ22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N23" i="9"/>
  <c r="AO23" i="9"/>
  <c r="AP23" i="9"/>
  <c r="AQ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N24" i="9"/>
  <c r="AO24" i="9"/>
  <c r="AP24" i="9"/>
  <c r="AQ24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N25" i="9"/>
  <c r="AO25" i="9"/>
  <c r="AP25" i="9"/>
  <c r="AQ25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N26" i="9"/>
  <c r="AO26" i="9"/>
  <c r="AP26" i="9"/>
  <c r="AQ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N27" i="9"/>
  <c r="AO27" i="9"/>
  <c r="AP27" i="9"/>
  <c r="AQ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N28" i="9"/>
  <c r="AO28" i="9"/>
  <c r="AP28" i="9"/>
  <c r="AQ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N29" i="9"/>
  <c r="AO29" i="9"/>
  <c r="AP29" i="9"/>
  <c r="AQ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N32" i="9"/>
  <c r="AO32" i="9"/>
  <c r="AP32" i="9"/>
  <c r="AQ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N33" i="9"/>
  <c r="AO33" i="9"/>
  <c r="AP33" i="9"/>
  <c r="AQ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N35" i="9"/>
  <c r="AO35" i="9"/>
  <c r="AP35" i="9"/>
  <c r="AQ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N36" i="9"/>
  <c r="AO36" i="9"/>
  <c r="AP36" i="9"/>
  <c r="AQ36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N37" i="9"/>
  <c r="AO37" i="9"/>
  <c r="AP37" i="9"/>
  <c r="AQ37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N38" i="9"/>
  <c r="AO38" i="9"/>
  <c r="AP38" i="9"/>
  <c r="AQ38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N40" i="9"/>
  <c r="AO40" i="9"/>
  <c r="AP40" i="9"/>
  <c r="AQ40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N41" i="9"/>
  <c r="AO41" i="9"/>
  <c r="AP41" i="9"/>
  <c r="AQ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N44" i="9"/>
  <c r="AO44" i="9"/>
  <c r="AP44" i="9"/>
  <c r="AQ44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N45" i="9"/>
  <c r="AO45" i="9"/>
  <c r="AP45" i="9"/>
  <c r="AQ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N46" i="9"/>
  <c r="AO46" i="9"/>
  <c r="AP46" i="9"/>
  <c r="AQ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N47" i="9"/>
  <c r="AO47" i="9"/>
  <c r="AP47" i="9"/>
  <c r="AQ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N48" i="9"/>
  <c r="AO48" i="9"/>
  <c r="AP48" i="9"/>
  <c r="AQ48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N50" i="9"/>
  <c r="AO50" i="9"/>
  <c r="AP50" i="9"/>
  <c r="AQ50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N51" i="9"/>
  <c r="AO51" i="9"/>
  <c r="AP51" i="9"/>
  <c r="AQ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N52" i="9"/>
  <c r="AO52" i="9"/>
  <c r="AP52" i="9"/>
  <c r="AQ52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N53" i="9"/>
  <c r="AO53" i="9"/>
  <c r="AP53" i="9"/>
  <c r="AQ53" i="9"/>
  <c r="C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N54" i="9"/>
  <c r="AO54" i="9"/>
  <c r="AP54" i="9"/>
  <c r="AQ54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N49" i="9"/>
  <c r="AO49" i="9"/>
  <c r="AP49" i="9"/>
  <c r="AQ49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N55" i="9"/>
  <c r="AO55" i="9"/>
  <c r="AP55" i="9"/>
  <c r="AQ55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N56" i="9"/>
  <c r="AO56" i="9"/>
  <c r="AP56" i="9"/>
  <c r="AQ56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N57" i="9"/>
  <c r="AO57" i="9"/>
  <c r="AP57" i="9"/>
  <c r="AQ57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N58" i="9"/>
  <c r="AO58" i="9"/>
  <c r="AP58" i="9"/>
  <c r="AQ58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N59" i="9"/>
  <c r="AO59" i="9"/>
  <c r="AP59" i="9"/>
  <c r="AQ59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N60" i="9"/>
  <c r="AO60" i="9"/>
  <c r="AP60" i="9"/>
  <c r="AQ60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N61" i="9"/>
  <c r="AO61" i="9"/>
  <c r="AP61" i="9"/>
  <c r="AQ61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N62" i="9"/>
  <c r="AO62" i="9"/>
  <c r="AP62" i="9"/>
  <c r="AQ62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N63" i="9"/>
  <c r="AO63" i="9"/>
  <c r="AP63" i="9"/>
  <c r="AQ63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N64" i="9"/>
  <c r="AO64" i="9"/>
  <c r="AP64" i="9"/>
  <c r="AQ64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N65" i="9"/>
  <c r="AO65" i="9"/>
  <c r="AP65" i="9"/>
  <c r="AQ65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N66" i="9"/>
  <c r="AO66" i="9"/>
  <c r="AP66" i="9"/>
  <c r="AQ66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N67" i="9"/>
  <c r="AO67" i="9"/>
  <c r="AP67" i="9"/>
  <c r="AQ67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N68" i="9"/>
  <c r="AO68" i="9"/>
  <c r="AP68" i="9"/>
  <c r="AQ68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N6" i="9"/>
  <c r="AO6" i="9"/>
  <c r="AP6" i="9"/>
  <c r="AQ6" i="9"/>
</calcChain>
</file>

<file path=xl/sharedStrings.xml><?xml version="1.0" encoding="utf-8"?>
<sst xmlns="http://schemas.openxmlformats.org/spreadsheetml/2006/main" count="344" uniqueCount="117">
  <si>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</si>
  <si>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</si>
  <si>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</si>
  <si>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</si>
  <si>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千葉市</t>
    <rPh sb="0" eb="3">
      <t>チバシ</t>
    </rPh>
    <phoneticPr fontId="2"/>
  </si>
  <si>
    <t>中央区</t>
    <rPh sb="0" eb="3">
      <t>チュウオウク</t>
    </rPh>
    <phoneticPr fontId="2"/>
  </si>
  <si>
    <t>花見川区</t>
    <rPh sb="0" eb="4">
      <t>ハナミガワク</t>
    </rPh>
    <phoneticPr fontId="2"/>
  </si>
  <si>
    <t>稲毛区</t>
    <rPh sb="0" eb="3">
      <t>イナゲク</t>
    </rPh>
    <phoneticPr fontId="2"/>
  </si>
  <si>
    <t>若葉区</t>
    <rPh sb="0" eb="3">
      <t>ワカバク</t>
    </rPh>
    <phoneticPr fontId="2"/>
  </si>
  <si>
    <t>緑区</t>
    <rPh sb="0" eb="2">
      <t>ミドリク</t>
    </rPh>
    <phoneticPr fontId="2"/>
  </si>
  <si>
    <t>美浜区</t>
    <rPh sb="0" eb="3">
      <t>ミハマク</t>
    </rPh>
    <phoneticPr fontId="2"/>
  </si>
  <si>
    <t>銚子市</t>
    <rPh sb="0" eb="3">
      <t>チョウシシ</t>
    </rPh>
    <phoneticPr fontId="2"/>
  </si>
  <si>
    <t>市川市</t>
    <rPh sb="0" eb="3">
      <t>イチカワシ</t>
    </rPh>
    <phoneticPr fontId="2"/>
  </si>
  <si>
    <t>船橋市</t>
    <rPh sb="0" eb="2">
      <t>フナバシ</t>
    </rPh>
    <rPh sb="2" eb="3">
      <t>シ</t>
    </rPh>
    <phoneticPr fontId="2"/>
  </si>
  <si>
    <t>館山市</t>
    <rPh sb="0" eb="3">
      <t>タテヤマシ</t>
    </rPh>
    <phoneticPr fontId="2"/>
  </si>
  <si>
    <t>木更津市</t>
    <rPh sb="0" eb="1">
      <t>キ</t>
    </rPh>
    <rPh sb="1" eb="2">
      <t>サラ</t>
    </rPh>
    <rPh sb="2" eb="3">
      <t>ツ</t>
    </rPh>
    <rPh sb="3" eb="4">
      <t>シ</t>
    </rPh>
    <phoneticPr fontId="2"/>
  </si>
  <si>
    <t>松戸市</t>
    <rPh sb="0" eb="2">
      <t>マツド</t>
    </rPh>
    <rPh sb="2" eb="3">
      <t>シ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</si>
  <si>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</si>
  <si>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</si>
  <si>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</si>
  <si>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</si>
  <si>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</si>
  <si>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</si>
  <si>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</si>
  <si>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</si>
  <si>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</si>
  <si>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</si>
  <si>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</si>
  <si>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</si>
  <si>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</si>
  <si>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</si>
  <si>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</si>
  <si>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市区町村</t>
    <rPh sb="0" eb="2">
      <t>シク</t>
    </rPh>
    <rPh sb="2" eb="4">
      <t>チョウソン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</si>
  <si>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</si>
  <si>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</si>
  <si>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</si>
  <si>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</si>
  <si>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</si>
  <si>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</si>
  <si>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</si>
  <si>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</si>
  <si>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</si>
  <si>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</si>
  <si>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</si>
  <si>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</si>
  <si>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</si>
  <si>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</si>
  <si>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</si>
  <si>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</si>
  <si>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</si>
  <si>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空き巣</t>
    <rPh sb="0" eb="1">
      <t>ア</t>
    </rPh>
    <rPh sb="2" eb="3">
      <t>ス</t>
    </rPh>
    <phoneticPr fontId="2"/>
  </si>
  <si>
    <t>部品ねらい</t>
    <rPh sb="0" eb="2">
      <t>ブヒン</t>
    </rPh>
    <phoneticPr fontId="2"/>
  </si>
  <si>
    <t>自販機ねらい</t>
    <rPh sb="0" eb="3">
      <t>ジハンキ</t>
    </rPh>
    <phoneticPr fontId="2"/>
  </si>
  <si>
    <t>（注）　県外とは、県外発生及び発生地不明を計上した件数。</t>
    <rPh sb="1" eb="2">
      <t>チュウ</t>
    </rPh>
    <rPh sb="4" eb="6">
      <t>ケンガイ</t>
    </rPh>
    <rPh sb="9" eb="11">
      <t>ケンガイ</t>
    </rPh>
    <rPh sb="11" eb="13">
      <t>ハッセイ</t>
    </rPh>
    <rPh sb="13" eb="14">
      <t>オヨ</t>
    </rPh>
    <rPh sb="15" eb="17">
      <t>ハッセイ</t>
    </rPh>
    <rPh sb="17" eb="18">
      <t>チ</t>
    </rPh>
    <rPh sb="18" eb="20">
      <t>フメイ</t>
    </rPh>
    <rPh sb="21" eb="23">
      <t>ケイジョウ</t>
    </rPh>
    <rPh sb="25" eb="27">
      <t>ケンスウ</t>
    </rPh>
    <phoneticPr fontId="2"/>
  </si>
  <si>
    <t>　　　　犯罪統計については、速報値のため数値が変更されることがあります。</t>
    <rPh sb="4" eb="6">
      <t>ハンザイ</t>
    </rPh>
    <rPh sb="6" eb="8">
      <t>トウケイ</t>
    </rPh>
    <rPh sb="14" eb="17">
      <t>ソクホウチ</t>
    </rPh>
    <rPh sb="20" eb="22">
      <t>スウチ</t>
    </rPh>
    <rPh sb="23" eb="25">
      <t>ヘンコウ</t>
    </rPh>
    <phoneticPr fontId="2"/>
  </si>
  <si>
    <t>ひったくり</t>
    <phoneticPr fontId="2"/>
  </si>
  <si>
    <t>野田市</t>
    <rPh sb="0" eb="3">
      <t>ノダシ</t>
    </rPh>
    <phoneticPr fontId="8"/>
  </si>
  <si>
    <t>茂原市</t>
    <rPh sb="0" eb="3">
      <t>モバラシ</t>
    </rPh>
    <phoneticPr fontId="8"/>
  </si>
  <si>
    <t>成田市</t>
    <rPh sb="0" eb="3">
      <t>ナリタシ</t>
    </rPh>
    <phoneticPr fontId="8"/>
  </si>
  <si>
    <t>佐倉市</t>
    <rPh sb="0" eb="3">
      <t>サクラシ</t>
    </rPh>
    <phoneticPr fontId="8"/>
  </si>
  <si>
    <t>東金市</t>
    <rPh sb="0" eb="3">
      <t>トウガネシ</t>
    </rPh>
    <phoneticPr fontId="8"/>
  </si>
  <si>
    <t>旭市</t>
    <rPh sb="0" eb="2">
      <t>アサヒシ</t>
    </rPh>
    <phoneticPr fontId="8"/>
  </si>
  <si>
    <t>習志野市</t>
    <rPh sb="0" eb="4">
      <t>ナラシノシ</t>
    </rPh>
    <phoneticPr fontId="8"/>
  </si>
  <si>
    <t>柏市</t>
    <rPh sb="0" eb="2">
      <t>カシワシ</t>
    </rPh>
    <phoneticPr fontId="8"/>
  </si>
  <si>
    <t>勝浦市</t>
    <rPh sb="0" eb="3">
      <t>カツウラシ</t>
    </rPh>
    <phoneticPr fontId="8"/>
  </si>
  <si>
    <t>市原市</t>
    <rPh sb="0" eb="3">
      <t>イチハラシ</t>
    </rPh>
    <phoneticPr fontId="8"/>
  </si>
  <si>
    <t>流山市</t>
    <rPh sb="0" eb="3">
      <t>ナガレヤマシ</t>
    </rPh>
    <phoneticPr fontId="8"/>
  </si>
  <si>
    <t>八千代市</t>
    <rPh sb="0" eb="4">
      <t>ヤチヨシ</t>
    </rPh>
    <phoneticPr fontId="8"/>
  </si>
  <si>
    <t>我孫子市</t>
    <rPh sb="0" eb="4">
      <t>アビコシ</t>
    </rPh>
    <phoneticPr fontId="8"/>
  </si>
  <si>
    <t>鴨川市</t>
    <rPh sb="0" eb="3">
      <t>カモガワシ</t>
    </rPh>
    <phoneticPr fontId="8"/>
  </si>
  <si>
    <t>君津市</t>
    <rPh sb="0" eb="3">
      <t>キミツシ</t>
    </rPh>
    <phoneticPr fontId="8"/>
  </si>
  <si>
    <t>富津市</t>
    <rPh sb="0" eb="3">
      <t>フッツシ</t>
    </rPh>
    <phoneticPr fontId="8"/>
  </si>
  <si>
    <t>浦安市</t>
    <rPh sb="0" eb="3">
      <t>ウラヤスシ</t>
    </rPh>
    <phoneticPr fontId="8"/>
  </si>
  <si>
    <t>四街道市</t>
    <rPh sb="0" eb="4">
      <t>ヨツカイドウシ</t>
    </rPh>
    <phoneticPr fontId="8"/>
  </si>
  <si>
    <t>袖ヶ浦市</t>
    <rPh sb="0" eb="4">
      <t>ソデガウラシ</t>
    </rPh>
    <phoneticPr fontId="8"/>
  </si>
  <si>
    <t>八街市</t>
    <rPh sb="0" eb="3">
      <t>ヤチマタシ</t>
    </rPh>
    <phoneticPr fontId="8"/>
  </si>
  <si>
    <t>印西市</t>
    <rPh sb="0" eb="3">
      <t>インザイシ</t>
    </rPh>
    <phoneticPr fontId="8"/>
  </si>
  <si>
    <t>白井市</t>
    <rPh sb="0" eb="1">
      <t>シロ</t>
    </rPh>
    <rPh sb="1" eb="2">
      <t>イ</t>
    </rPh>
    <rPh sb="2" eb="3">
      <t>シ</t>
    </rPh>
    <phoneticPr fontId="8"/>
  </si>
  <si>
    <t>富里市</t>
    <rPh sb="0" eb="2">
      <t>トミサト</t>
    </rPh>
    <rPh sb="2" eb="3">
      <t>シ</t>
    </rPh>
    <phoneticPr fontId="8"/>
  </si>
  <si>
    <t>南房総市</t>
    <rPh sb="0" eb="3">
      <t>ミナミボウソウ</t>
    </rPh>
    <rPh sb="3" eb="4">
      <t>シ</t>
    </rPh>
    <phoneticPr fontId="8"/>
  </si>
  <si>
    <t>匝瑳市</t>
    <rPh sb="0" eb="2">
      <t>ソウサ</t>
    </rPh>
    <rPh sb="2" eb="3">
      <t>シ</t>
    </rPh>
    <phoneticPr fontId="8"/>
  </si>
  <si>
    <t>香取市</t>
    <rPh sb="0" eb="2">
      <t>カトリ</t>
    </rPh>
    <rPh sb="2" eb="3">
      <t>シ</t>
    </rPh>
    <phoneticPr fontId="8"/>
  </si>
  <si>
    <t>山武市</t>
    <rPh sb="0" eb="2">
      <t>サンブ</t>
    </rPh>
    <rPh sb="2" eb="3">
      <t>シ</t>
    </rPh>
    <phoneticPr fontId="8"/>
  </si>
  <si>
    <t>いすみ市</t>
    <rPh sb="3" eb="4">
      <t>シ</t>
    </rPh>
    <phoneticPr fontId="8"/>
  </si>
  <si>
    <t>酒々井町</t>
    <rPh sb="0" eb="4">
      <t>シスイマチ</t>
    </rPh>
    <phoneticPr fontId="8"/>
  </si>
  <si>
    <t>栄町</t>
    <rPh sb="0" eb="2">
      <t>サカエマチ</t>
    </rPh>
    <phoneticPr fontId="8"/>
  </si>
  <si>
    <t>神崎町</t>
    <rPh sb="0" eb="3">
      <t>コウザキマチ</t>
    </rPh>
    <phoneticPr fontId="8"/>
  </si>
  <si>
    <t>多古町</t>
    <rPh sb="0" eb="3">
      <t>タコマチ</t>
    </rPh>
    <phoneticPr fontId="8"/>
  </si>
  <si>
    <t>東庄町</t>
    <rPh sb="0" eb="3">
      <t>トウノショウマチ</t>
    </rPh>
    <phoneticPr fontId="8"/>
  </si>
  <si>
    <t>九十九里町</t>
    <rPh sb="0" eb="5">
      <t>クジュウクリマチ</t>
    </rPh>
    <phoneticPr fontId="8"/>
  </si>
  <si>
    <t>芝山町</t>
    <rPh sb="0" eb="3">
      <t>シバヤママチ</t>
    </rPh>
    <phoneticPr fontId="8"/>
  </si>
  <si>
    <t>横芝光町</t>
    <rPh sb="0" eb="2">
      <t>ヨコシバ</t>
    </rPh>
    <rPh sb="2" eb="3">
      <t>ヒカリ</t>
    </rPh>
    <phoneticPr fontId="8"/>
  </si>
  <si>
    <t>一宮町</t>
    <rPh sb="0" eb="3">
      <t>イチノミヤマチ</t>
    </rPh>
    <phoneticPr fontId="8"/>
  </si>
  <si>
    <t>睦沢町</t>
    <rPh sb="0" eb="1">
      <t>ムツ</t>
    </rPh>
    <rPh sb="1" eb="3">
      <t>サワマチ</t>
    </rPh>
    <phoneticPr fontId="8"/>
  </si>
  <si>
    <t>長生村</t>
    <rPh sb="0" eb="3">
      <t>チョウセイムラ</t>
    </rPh>
    <phoneticPr fontId="8"/>
  </si>
  <si>
    <t>白子町</t>
    <rPh sb="0" eb="3">
      <t>シラコマチ</t>
    </rPh>
    <phoneticPr fontId="8"/>
  </si>
  <si>
    <t>長柄町</t>
    <rPh sb="0" eb="3">
      <t>ナガラマチ</t>
    </rPh>
    <phoneticPr fontId="8"/>
  </si>
  <si>
    <t>長南町</t>
    <rPh sb="0" eb="3">
      <t>チョウナンマチ</t>
    </rPh>
    <phoneticPr fontId="8"/>
  </si>
  <si>
    <t>大多喜町</t>
    <rPh sb="0" eb="4">
      <t>オオタキマチ</t>
    </rPh>
    <phoneticPr fontId="8"/>
  </si>
  <si>
    <t>御宿町</t>
    <rPh sb="0" eb="3">
      <t>オンジュクマチ</t>
    </rPh>
    <phoneticPr fontId="8"/>
  </si>
  <si>
    <t>鋸南町</t>
    <rPh sb="0" eb="3">
      <t>キョナンマチ</t>
    </rPh>
    <phoneticPr fontId="8"/>
  </si>
  <si>
    <t>県外</t>
    <rPh sb="0" eb="2">
      <t>ケンガイ</t>
    </rPh>
    <phoneticPr fontId="8"/>
  </si>
  <si>
    <t>国外</t>
    <rPh sb="0" eb="2">
      <t>コクガイ</t>
    </rPh>
    <phoneticPr fontId="8"/>
  </si>
  <si>
    <t>（注）県外とは、県外発生及び発生地不明を計上した件数。</t>
    <rPh sb="1" eb="2">
      <t>チュウ</t>
    </rPh>
    <rPh sb="3" eb="5">
      <t>ケンガイ</t>
    </rPh>
    <rPh sb="8" eb="10">
      <t>ケンガイ</t>
    </rPh>
    <rPh sb="10" eb="12">
      <t>ハッセイ</t>
    </rPh>
    <rPh sb="12" eb="13">
      <t>オヨ</t>
    </rPh>
    <rPh sb="14" eb="16">
      <t>ハッセイ</t>
    </rPh>
    <rPh sb="16" eb="17">
      <t>チ</t>
    </rPh>
    <rPh sb="17" eb="19">
      <t>フメイ</t>
    </rPh>
    <rPh sb="20" eb="22">
      <t>ケイジョウ</t>
    </rPh>
    <rPh sb="24" eb="26">
      <t>ケンスウ</t>
    </rPh>
    <phoneticPr fontId="2"/>
  </si>
  <si>
    <t>　　　　</t>
    <phoneticPr fontId="2"/>
  </si>
  <si>
    <t>大網白里市</t>
    <rPh sb="0" eb="2">
      <t>オオアミ</t>
    </rPh>
    <rPh sb="2" eb="4">
      <t>シラサト</t>
    </rPh>
    <rPh sb="4" eb="5">
      <t>シ</t>
    </rPh>
    <phoneticPr fontId="8"/>
  </si>
  <si>
    <t>大網白里市</t>
  </si>
  <si>
    <t>鎌ケ谷市</t>
    <rPh sb="0" eb="3">
      <t>カマガヤ</t>
    </rPh>
    <rPh sb="3" eb="4">
      <t>シ</t>
    </rPh>
    <phoneticPr fontId="8"/>
  </si>
  <si>
    <t>鎌ケ谷市</t>
    <phoneticPr fontId="8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</si>
  <si>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</si>
  <si>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</si>
  <si>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賭　　　　博</t>
    <rPh sb="0" eb="1">
      <t>ト</t>
    </rPh>
    <rPh sb="5" eb="6">
      <t>ヒロシ</t>
    </rPh>
    <phoneticPr fontId="2"/>
  </si>
  <si>
    <t>不同意
わいせつ</t>
    <rPh sb="0" eb="3">
      <t>フドウイ</t>
    </rPh>
    <phoneticPr fontId="2"/>
  </si>
  <si>
    <t>性的姿態撮影等処罰法</t>
    <phoneticPr fontId="2"/>
  </si>
  <si>
    <t>犯罪の発生状況（刑法犯認知件数）　《令和8年6月》暫定値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</si>
  <si>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《令和7年6月》暫定値</t>
    <rPh sb="18" eb="20">
      <t>レイワ</t>
    </rPh>
    <rPh sb="21" eb="22">
      <t>ネン</t>
    </rPh>
    <rPh sb="23" eb="24">
      <t>ガツ</t>
    </rPh>
    <rPh sb="25" eb="28">
      <t>ザンテイチ</t>
    </rPh>
    <phoneticPr fontId="2"/>
  </si>
  <si>
    <t>犯罪の発生状況（刑法犯認知件数）　《前年同期比　令和8年6月》</t>
    <rPh sb="18" eb="20">
      <t>ゼンネン</t>
    </rPh>
    <rPh sb="20" eb="23">
      <t>ドウキヒ</t>
    </rPh>
    <rPh sb="24" eb="26">
      <t>レイワ</t>
    </rPh>
    <rPh sb="27" eb="28">
      <t>ネン</t>
    </rPh>
    <rPh sb="29" eb="3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</si>
</sst>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0" borderId="0" xfId="0" applyNumberFormat="1" applyFont="1">
      <alignment vertical="center"/>
    </xf>
    <xf numFmtId="0" fontId="5" fillId="0" borderId="4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/>
    </xf>
    <xf numFmtId="176" fontId="6" fillId="3" borderId="5" xfId="1" applyNumberFormat="1" applyFont="1" applyFill="1" applyBorder="1" applyAlignment="1">
      <alignment vertical="center" shrinkToFit="1"/>
    </xf>
    <xf numFmtId="176" fontId="6" fillId="2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4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176" fontId="6" fillId="5" borderId="5" xfId="1" applyNumberFormat="1" applyFont="1" applyFill="1" applyBorder="1" applyAlignment="1">
      <alignment vertical="center" shrinkToFit="1"/>
    </xf>
    <xf numFmtId="0" fontId="4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>
      <alignment vertical="center"/>
    </xf>
    <xf numFmtId="38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0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NumberFormat="1" applyFont="1" applyFill="1" applyBorder="1" applyAlignment="1" applyProtection="1">
      <alignment horizontal="distributed" vertical="center"/>
      <protection locked="0"/>
    </xf>
    <xf numFmtId="0" fontId="7" fillId="2" borderId="6" xfId="0" applyNumberFormat="1" applyFont="1" applyFill="1" applyBorder="1" applyAlignment="1" applyProtection="1">
      <alignment vertical="center"/>
      <protection locked="0"/>
    </xf>
    <xf numFmtId="0" fontId="7" fillId="2" borderId="6" xfId="0" applyNumberFormat="1" applyFont="1" applyFill="1" applyBorder="1" applyAlignment="1" applyProtection="1">
      <alignment horizontal="distributed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vertical="center"/>
      <protection locked="0"/>
    </xf>
    <xf numFmtId="0" fontId="7" fillId="6" borderId="6" xfId="0" applyNumberFormat="1" applyFont="1" applyFill="1" applyBorder="1" applyAlignment="1" applyProtection="1">
      <alignment horizontal="distributed" vertical="center"/>
      <protection locked="0"/>
    </xf>
    <xf numFmtId="176" fontId="6" fillId="6" borderId="5" xfId="1" applyNumberFormat="1" applyFont="1" applyFill="1" applyBorder="1" applyAlignment="1">
      <alignment vertical="center" shrinkToFit="1"/>
    </xf>
    <xf numFmtId="0" fontId="4" fillId="6" borderId="0" xfId="0" applyFont="1" applyFill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5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 wrapText="1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11" xfId="0" applyFont="1" applyBorder="1" applyAlignment="1">
      <alignment horizontal="center" readingOrder="1"/>
    </xf>
    <xf numFmtId="0" fontId="4" fillId="0" borderId="5" xfId="0" applyFont="1" applyBorder="1" applyAlignment="1">
      <alignment horizontal="center" vertical="distributed" textRotation="255" wrapText="1" shrinkToFit="1"/>
    </xf>
    <xf numFmtId="0" fontId="6" fillId="2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3789DBA0-B27A-6F64-EBEA-B3568A18003F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1479" name="Line 1">
          <a:extLst>
            <a:ext uri="{FF2B5EF4-FFF2-40B4-BE49-F238E27FC236}">
              <a16:creationId xmlns:a16="http://schemas.microsoft.com/office/drawing/2014/main" id="{4C4A5BF0-57AE-42E4-511D-7F341E5EE0BA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12500" name="Line 1">
          <a:extLst>
            <a:ext uri="{FF2B5EF4-FFF2-40B4-BE49-F238E27FC236}">
              <a16:creationId xmlns:a16="http://schemas.microsoft.com/office/drawing/2014/main" id="{5FA96E8A-8E75-CD9E-E5C2-84A576472987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76200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E0E2-F901-4204-999B-1A4BC0438AC0}">
  <sheetPr codeName="Sheet1">
    <tabColor indexed="53"/>
    <pageSetUpPr fitToPage="1"/>
  </sheetPr>
  <dimension ref="A1:AQ70"/>
  <sheetViews>
    <sheetView showZeros="0" tabSelected="1" view="pageBreakPreview" zoomScaleNormal="100" zoomScaleSheetLayoutView="100" workbookViewId="0">
      <pane xSplit="2" ySplit="5" topLeftCell="C6" activePane="bottomRight" state="frozen"/>
      <selection activeCell="AO14" sqref="AO14"/>
      <selection pane="topRight" activeCell="AO14" sqref="AO14"/>
      <selection pane="bottomLeft" activeCell="AO14" sqref="AO14"/>
      <selection pane="bottomRight" activeCell="C6" sqref="C6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80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33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" customHeight="1" x14ac:dyDescent="0.2">
      <c r="A6" s="72" t="s">
        <v>23</v>
      </c>
      <c r="B6" s="73"/>
      <c r="C6" s="12">
        <v>20121</v>
      </c>
      <c r="D6" s="12">
        <v>164</v>
      </c>
      <c r="E6" s="12">
        <v>30</v>
      </c>
      <c r="F6" s="12">
        <v>35</v>
      </c>
      <c r="G6" s="12">
        <v>8</v>
      </c>
      <c r="H6" s="12">
        <v>15</v>
      </c>
      <c r="I6" s="12">
        <v>84</v>
      </c>
      <c r="J6" s="12">
        <v>1275</v>
      </c>
      <c r="K6" s="12">
        <v>0</v>
      </c>
      <c r="L6" s="12">
        <v>520</v>
      </c>
      <c r="M6" s="12">
        <v>640</v>
      </c>
      <c r="N6" s="12">
        <v>87</v>
      </c>
      <c r="O6" s="12">
        <v>28</v>
      </c>
      <c r="P6" s="12">
        <v>14841</v>
      </c>
      <c r="Q6" s="12">
        <v>442</v>
      </c>
      <c r="R6" s="12">
        <v>131</v>
      </c>
      <c r="S6" s="12">
        <v>62</v>
      </c>
      <c r="T6" s="12">
        <v>100</v>
      </c>
      <c r="U6" s="12">
        <v>1025</v>
      </c>
      <c r="V6" s="12">
        <v>187</v>
      </c>
      <c r="W6" s="12">
        <v>434</v>
      </c>
      <c r="X6" s="12">
        <v>4701</v>
      </c>
      <c r="Y6" s="12">
        <v>845</v>
      </c>
      <c r="Z6" s="12">
        <v>17</v>
      </c>
      <c r="AA6" s="12">
        <v>526</v>
      </c>
      <c r="AB6" s="12">
        <v>125</v>
      </c>
      <c r="AC6" s="12">
        <v>6246</v>
      </c>
      <c r="AD6" s="12">
        <v>1227</v>
      </c>
      <c r="AE6" s="12">
        <v>1126</v>
      </c>
      <c r="AF6" s="12">
        <v>54</v>
      </c>
      <c r="AG6" s="12">
        <v>47</v>
      </c>
      <c r="AH6" s="12">
        <v>344</v>
      </c>
      <c r="AI6" s="12">
        <v>9</v>
      </c>
      <c r="AJ6" s="12">
        <v>157</v>
      </c>
      <c r="AK6" s="12">
        <v>123</v>
      </c>
      <c r="AL6" s="12">
        <v>34</v>
      </c>
      <c r="AM6" s="12">
        <v>178</v>
      </c>
      <c r="AN6" s="12">
        <v>2270</v>
      </c>
      <c r="AO6" s="12">
        <v>321</v>
      </c>
      <c r="AP6" s="12">
        <v>413</v>
      </c>
      <c r="AQ6" s="12">
        <v>1536</v>
      </c>
    </row>
    <row r="7" spans="1:43" s="4" customFormat="1" ht="14.4" customHeight="1" x14ac:dyDescent="0.2">
      <c r="A7" s="74" t="s">
        <v>4</v>
      </c>
      <c r="B7" s="75"/>
      <c r="C7" s="13">
        <v>4086</v>
      </c>
      <c r="D7" s="13">
        <v>34</v>
      </c>
      <c r="E7" s="13">
        <v>5</v>
      </c>
      <c r="F7" s="13">
        <v>7</v>
      </c>
      <c r="G7" s="13">
        <v>3</v>
      </c>
      <c r="H7" s="13">
        <v>5</v>
      </c>
      <c r="I7" s="13">
        <v>17</v>
      </c>
      <c r="J7" s="13">
        <v>303</v>
      </c>
      <c r="K7" s="13">
        <v>0</v>
      </c>
      <c r="L7" s="13">
        <v>110</v>
      </c>
      <c r="M7" s="13">
        <v>156</v>
      </c>
      <c r="N7" s="13">
        <v>27</v>
      </c>
      <c r="O7" s="13">
        <v>10</v>
      </c>
      <c r="P7" s="13">
        <v>2930</v>
      </c>
      <c r="Q7" s="13">
        <v>65</v>
      </c>
      <c r="R7" s="13">
        <v>31</v>
      </c>
      <c r="S7" s="13">
        <v>7</v>
      </c>
      <c r="T7" s="13">
        <v>17</v>
      </c>
      <c r="U7" s="13">
        <v>168</v>
      </c>
      <c r="V7" s="13">
        <v>40</v>
      </c>
      <c r="W7" s="13">
        <v>102</v>
      </c>
      <c r="X7" s="13">
        <v>1072</v>
      </c>
      <c r="Y7" s="13">
        <v>158</v>
      </c>
      <c r="Z7" s="13">
        <v>1</v>
      </c>
      <c r="AA7" s="13">
        <v>71</v>
      </c>
      <c r="AB7" s="13">
        <v>56</v>
      </c>
      <c r="AC7" s="13">
        <v>1142</v>
      </c>
      <c r="AD7" s="13">
        <v>326</v>
      </c>
      <c r="AE7" s="13">
        <v>302</v>
      </c>
      <c r="AF7" s="13">
        <v>9</v>
      </c>
      <c r="AG7" s="13">
        <v>15</v>
      </c>
      <c r="AH7" s="13">
        <v>87</v>
      </c>
      <c r="AI7" s="13">
        <v>0</v>
      </c>
      <c r="AJ7" s="13">
        <v>34</v>
      </c>
      <c r="AK7" s="13">
        <v>29</v>
      </c>
      <c r="AL7" s="13">
        <v>5</v>
      </c>
      <c r="AM7" s="13">
        <v>53</v>
      </c>
      <c r="AN7" s="13">
        <v>406</v>
      </c>
      <c r="AO7" s="13">
        <v>59</v>
      </c>
      <c r="AP7" s="13">
        <v>77</v>
      </c>
      <c r="AQ7" s="13">
        <v>270</v>
      </c>
    </row>
    <row r="8" spans="1:43" s="4" customFormat="1" ht="14.4" customHeight="1" x14ac:dyDescent="0.2">
      <c r="A8" s="6"/>
      <c r="B8" s="41" t="s">
        <v>5</v>
      </c>
      <c r="C8" s="14">
        <v>1371</v>
      </c>
      <c r="D8" s="14">
        <v>15</v>
      </c>
      <c r="E8" s="14">
        <v>1</v>
      </c>
      <c r="F8" s="14">
        <v>3</v>
      </c>
      <c r="G8" s="14"/>
      <c r="H8" s="14">
        <v>3</v>
      </c>
      <c r="I8" s="14">
        <v>8</v>
      </c>
      <c r="J8" s="14">
        <v>129</v>
      </c>
      <c r="K8" s="14">
        <v>0</v>
      </c>
      <c r="L8" s="14">
        <v>55</v>
      </c>
      <c r="M8" s="14">
        <v>62</v>
      </c>
      <c r="N8" s="14">
        <v>8</v>
      </c>
      <c r="O8" s="14">
        <v>4</v>
      </c>
      <c r="P8" s="14">
        <v>912</v>
      </c>
      <c r="Q8" s="14">
        <v>11</v>
      </c>
      <c r="R8" s="14">
        <v>19</v>
      </c>
      <c r="S8" s="14">
        <v>1</v>
      </c>
      <c r="T8" s="14">
        <v>10</v>
      </c>
      <c r="U8" s="14">
        <v>20</v>
      </c>
      <c r="V8" s="14">
        <v>12</v>
      </c>
      <c r="W8" s="14">
        <v>30</v>
      </c>
      <c r="X8" s="14">
        <v>319</v>
      </c>
      <c r="Y8" s="14">
        <v>59</v>
      </c>
      <c r="Z8" s="14">
        <v>1</v>
      </c>
      <c r="AA8" s="14">
        <v>16</v>
      </c>
      <c r="AB8" s="14">
        <v>28</v>
      </c>
      <c r="AC8" s="14">
        <v>386</v>
      </c>
      <c r="AD8" s="14">
        <v>121</v>
      </c>
      <c r="AE8" s="14">
        <v>110</v>
      </c>
      <c r="AF8" s="14">
        <v>1</v>
      </c>
      <c r="AG8" s="14">
        <v>10</v>
      </c>
      <c r="AH8" s="14">
        <v>39</v>
      </c>
      <c r="AI8" s="14">
        <v>0</v>
      </c>
      <c r="AJ8" s="14">
        <v>14</v>
      </c>
      <c r="AK8" s="14">
        <v>14</v>
      </c>
      <c r="AL8" s="14">
        <v>0</v>
      </c>
      <c r="AM8" s="14">
        <v>25</v>
      </c>
      <c r="AN8" s="14">
        <v>155</v>
      </c>
      <c r="AO8" s="14">
        <v>28</v>
      </c>
      <c r="AP8" s="14">
        <v>29</v>
      </c>
      <c r="AQ8" s="14">
        <v>98</v>
      </c>
    </row>
    <row r="9" spans="1:43" s="4" customFormat="1" ht="14.4" customHeight="1" x14ac:dyDescent="0.2">
      <c r="A9" s="6"/>
      <c r="B9" s="42" t="s">
        <v>6</v>
      </c>
      <c r="C9" s="15">
        <v>542</v>
      </c>
      <c r="D9" s="15">
        <v>1</v>
      </c>
      <c r="E9" s="15">
        <v>0</v>
      </c>
      <c r="F9" s="15">
        <v>0</v>
      </c>
      <c r="G9" s="15"/>
      <c r="H9" s="15">
        <v>0</v>
      </c>
      <c r="I9" s="15">
        <v>1</v>
      </c>
      <c r="J9" s="15">
        <v>40</v>
      </c>
      <c r="K9" s="15">
        <v>0</v>
      </c>
      <c r="L9" s="15">
        <v>10</v>
      </c>
      <c r="M9" s="15">
        <v>25</v>
      </c>
      <c r="N9" s="15">
        <v>4</v>
      </c>
      <c r="O9" s="15">
        <v>1</v>
      </c>
      <c r="P9" s="15">
        <v>407</v>
      </c>
      <c r="Q9" s="15">
        <v>17</v>
      </c>
      <c r="R9" s="15">
        <v>2</v>
      </c>
      <c r="S9" s="15">
        <v>2</v>
      </c>
      <c r="T9" s="15">
        <v>1</v>
      </c>
      <c r="U9" s="15">
        <v>21</v>
      </c>
      <c r="V9" s="15">
        <v>10</v>
      </c>
      <c r="W9" s="15">
        <v>22</v>
      </c>
      <c r="X9" s="15">
        <v>164</v>
      </c>
      <c r="Y9" s="15">
        <v>17</v>
      </c>
      <c r="Z9" s="15">
        <v>0</v>
      </c>
      <c r="AA9" s="15">
        <v>11</v>
      </c>
      <c r="AB9" s="15">
        <v>5</v>
      </c>
      <c r="AC9" s="15">
        <v>135</v>
      </c>
      <c r="AD9" s="15">
        <v>32</v>
      </c>
      <c r="AE9" s="15">
        <v>31</v>
      </c>
      <c r="AF9" s="15">
        <v>1</v>
      </c>
      <c r="AG9" s="15">
        <v>0</v>
      </c>
      <c r="AH9" s="15">
        <v>8</v>
      </c>
      <c r="AI9" s="15">
        <v>0</v>
      </c>
      <c r="AJ9" s="15">
        <v>2</v>
      </c>
      <c r="AK9" s="15">
        <v>2</v>
      </c>
      <c r="AL9" s="15">
        <v>0</v>
      </c>
      <c r="AM9" s="15">
        <v>6</v>
      </c>
      <c r="AN9" s="15">
        <v>54</v>
      </c>
      <c r="AO9" s="15">
        <v>5</v>
      </c>
      <c r="AP9" s="15">
        <v>8</v>
      </c>
      <c r="AQ9" s="15">
        <v>41</v>
      </c>
    </row>
    <row r="10" spans="1:43" s="4" customFormat="1" ht="14.4" customHeight="1" x14ac:dyDescent="0.2">
      <c r="A10" s="6"/>
      <c r="B10" s="41" t="s">
        <v>7</v>
      </c>
      <c r="C10" s="14">
        <v>647</v>
      </c>
      <c r="D10" s="14">
        <v>11</v>
      </c>
      <c r="E10" s="14">
        <v>2</v>
      </c>
      <c r="F10" s="14">
        <v>2</v>
      </c>
      <c r="G10" s="14">
        <v>1</v>
      </c>
      <c r="H10" s="14">
        <v>0</v>
      </c>
      <c r="I10" s="14">
        <v>7</v>
      </c>
      <c r="J10" s="14">
        <v>40</v>
      </c>
      <c r="K10" s="14">
        <v>0</v>
      </c>
      <c r="L10" s="14">
        <v>13</v>
      </c>
      <c r="M10" s="14">
        <v>20</v>
      </c>
      <c r="N10" s="14">
        <v>5</v>
      </c>
      <c r="O10" s="14">
        <v>2</v>
      </c>
      <c r="P10" s="14">
        <v>487</v>
      </c>
      <c r="Q10" s="14">
        <v>8</v>
      </c>
      <c r="R10" s="14">
        <v>2</v>
      </c>
      <c r="S10" s="14">
        <v>2</v>
      </c>
      <c r="T10" s="14">
        <v>2</v>
      </c>
      <c r="U10" s="14">
        <v>69</v>
      </c>
      <c r="V10" s="14">
        <v>5</v>
      </c>
      <c r="W10" s="14">
        <v>15</v>
      </c>
      <c r="X10" s="14">
        <v>178</v>
      </c>
      <c r="Y10" s="14">
        <v>25</v>
      </c>
      <c r="Z10" s="14">
        <v>0</v>
      </c>
      <c r="AA10" s="14">
        <v>10</v>
      </c>
      <c r="AB10" s="14">
        <v>5</v>
      </c>
      <c r="AC10" s="14">
        <v>166</v>
      </c>
      <c r="AD10" s="14">
        <v>37</v>
      </c>
      <c r="AE10" s="14">
        <v>34</v>
      </c>
      <c r="AF10" s="14">
        <v>3</v>
      </c>
      <c r="AG10" s="14">
        <v>0</v>
      </c>
      <c r="AH10" s="14">
        <v>11</v>
      </c>
      <c r="AI10" s="14">
        <v>0</v>
      </c>
      <c r="AJ10" s="14">
        <v>4</v>
      </c>
      <c r="AK10" s="14">
        <v>3</v>
      </c>
      <c r="AL10" s="14">
        <v>1</v>
      </c>
      <c r="AM10" s="14">
        <v>7</v>
      </c>
      <c r="AN10" s="14">
        <v>61</v>
      </c>
      <c r="AO10" s="14">
        <v>8</v>
      </c>
      <c r="AP10" s="14">
        <v>15</v>
      </c>
      <c r="AQ10" s="14">
        <v>38</v>
      </c>
    </row>
    <row r="11" spans="1:43" s="4" customFormat="1" ht="14.4" customHeight="1" x14ac:dyDescent="0.2">
      <c r="A11" s="6"/>
      <c r="B11" s="42" t="s">
        <v>8</v>
      </c>
      <c r="C11" s="15">
        <v>591</v>
      </c>
      <c r="D11" s="15">
        <v>2</v>
      </c>
      <c r="E11" s="15">
        <v>1</v>
      </c>
      <c r="F11" s="15">
        <v>0</v>
      </c>
      <c r="G11" s="15"/>
      <c r="H11" s="15">
        <v>1</v>
      </c>
      <c r="I11" s="15">
        <v>0</v>
      </c>
      <c r="J11" s="15">
        <v>41</v>
      </c>
      <c r="K11" s="15">
        <v>0</v>
      </c>
      <c r="L11" s="15">
        <v>13</v>
      </c>
      <c r="M11" s="15">
        <v>22</v>
      </c>
      <c r="N11" s="15">
        <v>5</v>
      </c>
      <c r="O11" s="15">
        <v>1</v>
      </c>
      <c r="P11" s="15">
        <v>467</v>
      </c>
      <c r="Q11" s="15">
        <v>16</v>
      </c>
      <c r="R11" s="15">
        <v>4</v>
      </c>
      <c r="S11" s="15">
        <v>1</v>
      </c>
      <c r="T11" s="15">
        <v>0</v>
      </c>
      <c r="U11" s="15">
        <v>38</v>
      </c>
      <c r="V11" s="15">
        <v>8</v>
      </c>
      <c r="W11" s="15">
        <v>25</v>
      </c>
      <c r="X11" s="15">
        <v>138</v>
      </c>
      <c r="Y11" s="15">
        <v>29</v>
      </c>
      <c r="Z11" s="15">
        <v>0</v>
      </c>
      <c r="AA11" s="15">
        <v>11</v>
      </c>
      <c r="AB11" s="15">
        <v>13</v>
      </c>
      <c r="AC11" s="15">
        <v>184</v>
      </c>
      <c r="AD11" s="15">
        <v>18</v>
      </c>
      <c r="AE11" s="15">
        <v>14</v>
      </c>
      <c r="AF11" s="15">
        <v>2</v>
      </c>
      <c r="AG11" s="15">
        <v>2</v>
      </c>
      <c r="AH11" s="15">
        <v>5</v>
      </c>
      <c r="AI11" s="15">
        <v>0</v>
      </c>
      <c r="AJ11" s="15">
        <v>3</v>
      </c>
      <c r="AK11" s="15">
        <v>1</v>
      </c>
      <c r="AL11" s="15">
        <v>2</v>
      </c>
      <c r="AM11" s="15">
        <v>2</v>
      </c>
      <c r="AN11" s="15">
        <v>58</v>
      </c>
      <c r="AO11" s="15">
        <v>10</v>
      </c>
      <c r="AP11" s="15">
        <v>6</v>
      </c>
      <c r="AQ11" s="15">
        <v>42</v>
      </c>
    </row>
    <row r="12" spans="1:43" s="4" customFormat="1" ht="14.4" customHeight="1" x14ac:dyDescent="0.2">
      <c r="A12" s="6"/>
      <c r="B12" s="41" t="s">
        <v>9</v>
      </c>
      <c r="C12" s="14">
        <v>345</v>
      </c>
      <c r="D12" s="14">
        <v>3</v>
      </c>
      <c r="E12" s="14">
        <v>0</v>
      </c>
      <c r="F12" s="14">
        <v>2</v>
      </c>
      <c r="G12" s="14">
        <v>2</v>
      </c>
      <c r="H12" s="14">
        <v>1</v>
      </c>
      <c r="I12" s="14">
        <v>0</v>
      </c>
      <c r="J12" s="14">
        <v>20</v>
      </c>
      <c r="K12" s="14">
        <v>0</v>
      </c>
      <c r="L12" s="14">
        <v>4</v>
      </c>
      <c r="M12" s="14">
        <v>11</v>
      </c>
      <c r="N12" s="14">
        <v>3</v>
      </c>
      <c r="O12" s="14">
        <v>2</v>
      </c>
      <c r="P12" s="14">
        <v>262</v>
      </c>
      <c r="Q12" s="14">
        <v>10</v>
      </c>
      <c r="R12" s="14">
        <v>3</v>
      </c>
      <c r="S12" s="14">
        <v>1</v>
      </c>
      <c r="T12" s="14">
        <v>2</v>
      </c>
      <c r="U12" s="14">
        <v>12</v>
      </c>
      <c r="V12" s="14">
        <v>1</v>
      </c>
      <c r="W12" s="14">
        <v>4</v>
      </c>
      <c r="X12" s="14">
        <v>88</v>
      </c>
      <c r="Y12" s="14">
        <v>21</v>
      </c>
      <c r="Z12" s="14">
        <v>0</v>
      </c>
      <c r="AA12" s="14">
        <v>11</v>
      </c>
      <c r="AB12" s="14">
        <v>0</v>
      </c>
      <c r="AC12" s="14">
        <v>109</v>
      </c>
      <c r="AD12" s="14">
        <v>26</v>
      </c>
      <c r="AE12" s="14">
        <v>24</v>
      </c>
      <c r="AF12" s="14">
        <v>1</v>
      </c>
      <c r="AG12" s="14">
        <v>1</v>
      </c>
      <c r="AH12" s="14">
        <v>14</v>
      </c>
      <c r="AI12" s="14">
        <v>0</v>
      </c>
      <c r="AJ12" s="14">
        <v>6</v>
      </c>
      <c r="AK12" s="14">
        <v>4</v>
      </c>
      <c r="AL12" s="14">
        <v>2</v>
      </c>
      <c r="AM12" s="14">
        <v>8</v>
      </c>
      <c r="AN12" s="14">
        <v>20</v>
      </c>
      <c r="AO12" s="14">
        <v>3</v>
      </c>
      <c r="AP12" s="14">
        <v>0</v>
      </c>
      <c r="AQ12" s="14">
        <v>17</v>
      </c>
    </row>
    <row r="13" spans="1:43" s="4" customFormat="1" ht="14.4" customHeight="1" x14ac:dyDescent="0.2">
      <c r="A13" s="7"/>
      <c r="B13" s="42" t="s">
        <v>10</v>
      </c>
      <c r="C13" s="15">
        <v>590</v>
      </c>
      <c r="D13" s="15">
        <v>2</v>
      </c>
      <c r="E13" s="15">
        <v>1</v>
      </c>
      <c r="F13" s="15">
        <v>0</v>
      </c>
      <c r="G13" s="15"/>
      <c r="H13" s="15">
        <v>0</v>
      </c>
      <c r="I13" s="15">
        <v>1</v>
      </c>
      <c r="J13" s="15">
        <v>33</v>
      </c>
      <c r="K13" s="15">
        <v>0</v>
      </c>
      <c r="L13" s="15">
        <v>15</v>
      </c>
      <c r="M13" s="15">
        <v>16</v>
      </c>
      <c r="N13" s="15">
        <v>2</v>
      </c>
      <c r="O13" s="15">
        <v>0</v>
      </c>
      <c r="P13" s="15">
        <v>395</v>
      </c>
      <c r="Q13" s="15">
        <v>3</v>
      </c>
      <c r="R13" s="15">
        <v>1</v>
      </c>
      <c r="S13" s="15">
        <v>0</v>
      </c>
      <c r="T13" s="15">
        <v>2</v>
      </c>
      <c r="U13" s="15">
        <v>8</v>
      </c>
      <c r="V13" s="15">
        <v>4</v>
      </c>
      <c r="W13" s="15">
        <v>6</v>
      </c>
      <c r="X13" s="15">
        <v>185</v>
      </c>
      <c r="Y13" s="15">
        <v>7</v>
      </c>
      <c r="Z13" s="15">
        <v>0</v>
      </c>
      <c r="AA13" s="15">
        <v>12</v>
      </c>
      <c r="AB13" s="15">
        <v>5</v>
      </c>
      <c r="AC13" s="15">
        <v>162</v>
      </c>
      <c r="AD13" s="15">
        <v>92</v>
      </c>
      <c r="AE13" s="15">
        <v>89</v>
      </c>
      <c r="AF13" s="15">
        <v>1</v>
      </c>
      <c r="AG13" s="15">
        <v>2</v>
      </c>
      <c r="AH13" s="15">
        <v>10</v>
      </c>
      <c r="AI13" s="15">
        <v>0</v>
      </c>
      <c r="AJ13" s="15">
        <v>5</v>
      </c>
      <c r="AK13" s="15">
        <v>5</v>
      </c>
      <c r="AL13" s="15">
        <v>0</v>
      </c>
      <c r="AM13" s="15">
        <v>5</v>
      </c>
      <c r="AN13" s="15">
        <v>58</v>
      </c>
      <c r="AO13" s="15">
        <v>5</v>
      </c>
      <c r="AP13" s="15">
        <v>19</v>
      </c>
      <c r="AQ13" s="15">
        <v>34</v>
      </c>
    </row>
    <row r="14" spans="1:43" s="4" customFormat="1" ht="14.4" customHeight="1" x14ac:dyDescent="0.2">
      <c r="A14" s="76" t="s">
        <v>11</v>
      </c>
      <c r="B14" s="77"/>
      <c r="C14" s="16">
        <v>193</v>
      </c>
      <c r="D14" s="16">
        <v>1</v>
      </c>
      <c r="E14" s="16">
        <v>1</v>
      </c>
      <c r="F14" s="16">
        <v>0</v>
      </c>
      <c r="G14" s="16"/>
      <c r="H14" s="16">
        <v>0</v>
      </c>
      <c r="I14" s="16">
        <v>0</v>
      </c>
      <c r="J14" s="16">
        <v>15</v>
      </c>
      <c r="K14" s="16">
        <v>0</v>
      </c>
      <c r="L14" s="16">
        <v>6</v>
      </c>
      <c r="M14" s="16">
        <v>7</v>
      </c>
      <c r="N14" s="16">
        <v>1</v>
      </c>
      <c r="O14" s="16">
        <v>1</v>
      </c>
      <c r="P14" s="16">
        <v>149</v>
      </c>
      <c r="Q14" s="16">
        <v>3</v>
      </c>
      <c r="R14" s="16">
        <v>0</v>
      </c>
      <c r="S14" s="16">
        <v>1</v>
      </c>
      <c r="T14" s="16">
        <v>1</v>
      </c>
      <c r="U14" s="16">
        <v>18</v>
      </c>
      <c r="V14" s="16">
        <v>0</v>
      </c>
      <c r="W14" s="16">
        <v>0</v>
      </c>
      <c r="X14" s="16">
        <v>26</v>
      </c>
      <c r="Y14" s="16">
        <v>13</v>
      </c>
      <c r="Z14" s="16">
        <v>0</v>
      </c>
      <c r="AA14" s="16">
        <v>8</v>
      </c>
      <c r="AB14" s="16">
        <v>5</v>
      </c>
      <c r="AC14" s="16">
        <v>74</v>
      </c>
      <c r="AD14" s="16">
        <v>6</v>
      </c>
      <c r="AE14" s="16">
        <v>6</v>
      </c>
      <c r="AF14" s="16"/>
      <c r="AG14" s="16">
        <v>0</v>
      </c>
      <c r="AH14" s="16">
        <v>2</v>
      </c>
      <c r="AI14" s="16">
        <v>0</v>
      </c>
      <c r="AJ14" s="16">
        <v>2</v>
      </c>
      <c r="AK14" s="16">
        <v>2</v>
      </c>
      <c r="AL14" s="16">
        <v>0</v>
      </c>
      <c r="AM14" s="16">
        <v>0</v>
      </c>
      <c r="AN14" s="16">
        <v>20</v>
      </c>
      <c r="AO14" s="16">
        <v>2</v>
      </c>
      <c r="AP14" s="16">
        <v>4</v>
      </c>
      <c r="AQ14" s="16">
        <v>14</v>
      </c>
    </row>
    <row r="15" spans="1:43" s="4" customFormat="1" ht="14.4" customHeight="1" x14ac:dyDescent="0.2">
      <c r="A15" s="78" t="s">
        <v>12</v>
      </c>
      <c r="B15" s="79"/>
      <c r="C15" s="13">
        <v>1531</v>
      </c>
      <c r="D15" s="13">
        <v>7</v>
      </c>
      <c r="E15" s="13">
        <v>3</v>
      </c>
      <c r="F15" s="13">
        <v>1</v>
      </c>
      <c r="G15" s="13"/>
      <c r="H15" s="13">
        <v>0</v>
      </c>
      <c r="I15" s="13">
        <v>3</v>
      </c>
      <c r="J15" s="13">
        <v>89</v>
      </c>
      <c r="K15" s="13">
        <v>0</v>
      </c>
      <c r="L15" s="13">
        <v>36</v>
      </c>
      <c r="M15" s="13">
        <v>46</v>
      </c>
      <c r="N15" s="13">
        <v>6</v>
      </c>
      <c r="O15" s="13">
        <v>1</v>
      </c>
      <c r="P15" s="13">
        <v>1086</v>
      </c>
      <c r="Q15" s="13">
        <v>27</v>
      </c>
      <c r="R15" s="13">
        <v>3</v>
      </c>
      <c r="S15" s="13">
        <v>3</v>
      </c>
      <c r="T15" s="13">
        <v>9</v>
      </c>
      <c r="U15" s="13">
        <v>94</v>
      </c>
      <c r="V15" s="13">
        <v>6</v>
      </c>
      <c r="W15" s="13">
        <v>32</v>
      </c>
      <c r="X15" s="13">
        <v>378</v>
      </c>
      <c r="Y15" s="13">
        <v>58</v>
      </c>
      <c r="Z15" s="13">
        <v>1</v>
      </c>
      <c r="AA15" s="13">
        <v>59</v>
      </c>
      <c r="AB15" s="13">
        <v>0</v>
      </c>
      <c r="AC15" s="13">
        <v>416</v>
      </c>
      <c r="AD15" s="13">
        <v>95</v>
      </c>
      <c r="AE15" s="13">
        <v>92</v>
      </c>
      <c r="AF15" s="13">
        <v>2</v>
      </c>
      <c r="AG15" s="13">
        <v>1</v>
      </c>
      <c r="AH15" s="13">
        <v>29</v>
      </c>
      <c r="AI15" s="13">
        <v>0</v>
      </c>
      <c r="AJ15" s="13">
        <v>15</v>
      </c>
      <c r="AK15" s="13">
        <v>11</v>
      </c>
      <c r="AL15" s="13">
        <v>4</v>
      </c>
      <c r="AM15" s="13">
        <v>14</v>
      </c>
      <c r="AN15" s="13">
        <v>225</v>
      </c>
      <c r="AO15" s="13">
        <v>26</v>
      </c>
      <c r="AP15" s="13">
        <v>49</v>
      </c>
      <c r="AQ15" s="13">
        <v>150</v>
      </c>
    </row>
    <row r="16" spans="1:43" s="4" customFormat="1" ht="14.4" customHeight="1" x14ac:dyDescent="0.2">
      <c r="A16" s="76" t="s">
        <v>13</v>
      </c>
      <c r="B16" s="77"/>
      <c r="C16" s="16">
        <v>2038</v>
      </c>
      <c r="D16" s="16">
        <v>22</v>
      </c>
      <c r="E16" s="16">
        <v>1</v>
      </c>
      <c r="F16" s="16">
        <v>10</v>
      </c>
      <c r="G16" s="16">
        <v>4</v>
      </c>
      <c r="H16" s="16">
        <v>2</v>
      </c>
      <c r="I16" s="16">
        <v>9</v>
      </c>
      <c r="J16" s="16">
        <v>135</v>
      </c>
      <c r="K16" s="16">
        <v>0</v>
      </c>
      <c r="L16" s="16">
        <v>57</v>
      </c>
      <c r="M16" s="16">
        <v>73</v>
      </c>
      <c r="N16" s="16">
        <v>4</v>
      </c>
      <c r="O16" s="16">
        <v>1</v>
      </c>
      <c r="P16" s="16">
        <v>1444</v>
      </c>
      <c r="Q16" s="16">
        <v>19</v>
      </c>
      <c r="R16" s="16">
        <v>10</v>
      </c>
      <c r="S16" s="16">
        <v>1</v>
      </c>
      <c r="T16" s="16">
        <v>7</v>
      </c>
      <c r="U16" s="16">
        <v>44</v>
      </c>
      <c r="V16" s="16">
        <v>10</v>
      </c>
      <c r="W16" s="16">
        <v>58</v>
      </c>
      <c r="X16" s="16">
        <v>546</v>
      </c>
      <c r="Y16" s="16">
        <v>68</v>
      </c>
      <c r="Z16" s="16">
        <v>0</v>
      </c>
      <c r="AA16" s="16">
        <v>45</v>
      </c>
      <c r="AB16" s="16">
        <v>2</v>
      </c>
      <c r="AC16" s="16">
        <v>634</v>
      </c>
      <c r="AD16" s="16">
        <v>173</v>
      </c>
      <c r="AE16" s="16">
        <v>162</v>
      </c>
      <c r="AF16" s="16">
        <v>6</v>
      </c>
      <c r="AG16" s="16">
        <v>5</v>
      </c>
      <c r="AH16" s="16">
        <v>38</v>
      </c>
      <c r="AI16" s="16">
        <v>1</v>
      </c>
      <c r="AJ16" s="16">
        <v>18</v>
      </c>
      <c r="AK16" s="16">
        <v>17</v>
      </c>
      <c r="AL16" s="16">
        <v>1</v>
      </c>
      <c r="AM16" s="16">
        <v>19</v>
      </c>
      <c r="AN16" s="16">
        <v>226</v>
      </c>
      <c r="AO16" s="16">
        <v>25</v>
      </c>
      <c r="AP16" s="16">
        <v>41</v>
      </c>
      <c r="AQ16" s="16">
        <v>160</v>
      </c>
    </row>
    <row r="17" spans="1:43" s="4" customFormat="1" ht="14.4" customHeight="1" x14ac:dyDescent="0.2">
      <c r="A17" s="78" t="s">
        <v>14</v>
      </c>
      <c r="B17" s="79"/>
      <c r="C17" s="13">
        <v>123</v>
      </c>
      <c r="D17" s="13">
        <v>2</v>
      </c>
      <c r="E17" s="13">
        <v>0</v>
      </c>
      <c r="F17" s="13">
        <v>1</v>
      </c>
      <c r="G17" s="13"/>
      <c r="H17" s="13">
        <v>0</v>
      </c>
      <c r="I17" s="13">
        <v>1</v>
      </c>
      <c r="J17" s="13">
        <v>6</v>
      </c>
      <c r="K17" s="13">
        <v>0</v>
      </c>
      <c r="L17" s="13">
        <v>2</v>
      </c>
      <c r="M17" s="13">
        <v>4</v>
      </c>
      <c r="N17" s="13">
        <v>0</v>
      </c>
      <c r="O17" s="13">
        <v>0</v>
      </c>
      <c r="P17" s="13">
        <v>89</v>
      </c>
      <c r="Q17" s="13">
        <v>4</v>
      </c>
      <c r="R17" s="13">
        <v>0</v>
      </c>
      <c r="S17" s="13">
        <v>1</v>
      </c>
      <c r="T17" s="13">
        <v>1</v>
      </c>
      <c r="U17" s="13">
        <v>9</v>
      </c>
      <c r="V17" s="13">
        <v>0</v>
      </c>
      <c r="W17" s="13">
        <v>0</v>
      </c>
      <c r="X17" s="13">
        <v>22</v>
      </c>
      <c r="Y17" s="13">
        <v>5</v>
      </c>
      <c r="Z17" s="13">
        <v>2</v>
      </c>
      <c r="AA17" s="13">
        <v>2</v>
      </c>
      <c r="AB17" s="13">
        <v>0</v>
      </c>
      <c r="AC17" s="13">
        <v>43</v>
      </c>
      <c r="AD17" s="13">
        <v>2</v>
      </c>
      <c r="AE17" s="13">
        <v>1</v>
      </c>
      <c r="AF17" s="13"/>
      <c r="AG17" s="13">
        <v>1</v>
      </c>
      <c r="AH17" s="13">
        <v>2</v>
      </c>
      <c r="AI17" s="13">
        <v>0</v>
      </c>
      <c r="AJ17" s="13">
        <v>1</v>
      </c>
      <c r="AK17" s="13">
        <v>1</v>
      </c>
      <c r="AL17" s="13">
        <v>0</v>
      </c>
      <c r="AM17" s="13">
        <v>1</v>
      </c>
      <c r="AN17" s="13">
        <v>22</v>
      </c>
      <c r="AO17" s="13">
        <v>7</v>
      </c>
      <c r="AP17" s="13">
        <v>2</v>
      </c>
      <c r="AQ17" s="13">
        <v>13</v>
      </c>
    </row>
    <row r="18" spans="1:43" s="4" customFormat="1" ht="14.4" customHeight="1" x14ac:dyDescent="0.2">
      <c r="A18" s="76" t="s">
        <v>15</v>
      </c>
      <c r="B18" s="77"/>
      <c r="C18" s="16">
        <v>369</v>
      </c>
      <c r="D18" s="16">
        <v>4</v>
      </c>
      <c r="E18" s="16">
        <v>0</v>
      </c>
      <c r="F18" s="16">
        <v>1</v>
      </c>
      <c r="G18" s="16"/>
      <c r="H18" s="16">
        <v>0</v>
      </c>
      <c r="I18" s="16">
        <v>3</v>
      </c>
      <c r="J18" s="16">
        <v>27</v>
      </c>
      <c r="K18" s="16">
        <v>0</v>
      </c>
      <c r="L18" s="16">
        <v>6</v>
      </c>
      <c r="M18" s="16">
        <v>18</v>
      </c>
      <c r="N18" s="16">
        <v>2</v>
      </c>
      <c r="O18" s="16">
        <v>1</v>
      </c>
      <c r="P18" s="16">
        <v>281</v>
      </c>
      <c r="Q18" s="16">
        <v>11</v>
      </c>
      <c r="R18" s="16">
        <v>2</v>
      </c>
      <c r="S18" s="16">
        <v>0</v>
      </c>
      <c r="T18" s="16">
        <v>3</v>
      </c>
      <c r="U18" s="16">
        <v>12</v>
      </c>
      <c r="V18" s="16">
        <v>0</v>
      </c>
      <c r="W18" s="16">
        <v>11</v>
      </c>
      <c r="X18" s="16">
        <v>94</v>
      </c>
      <c r="Y18" s="16">
        <v>15</v>
      </c>
      <c r="Z18" s="16">
        <v>2</v>
      </c>
      <c r="AA18" s="16">
        <v>13</v>
      </c>
      <c r="AB18" s="16">
        <v>2</v>
      </c>
      <c r="AC18" s="16">
        <v>116</v>
      </c>
      <c r="AD18" s="16">
        <v>12</v>
      </c>
      <c r="AE18" s="16">
        <v>12</v>
      </c>
      <c r="AF18" s="16"/>
      <c r="AG18" s="16">
        <v>0</v>
      </c>
      <c r="AH18" s="16">
        <v>5</v>
      </c>
      <c r="AI18" s="16">
        <v>0</v>
      </c>
      <c r="AJ18" s="16">
        <v>0</v>
      </c>
      <c r="AK18" s="16">
        <v>0</v>
      </c>
      <c r="AL18" s="16">
        <v>0</v>
      </c>
      <c r="AM18" s="16">
        <v>5</v>
      </c>
      <c r="AN18" s="16">
        <v>40</v>
      </c>
      <c r="AO18" s="16">
        <v>12</v>
      </c>
      <c r="AP18" s="16">
        <v>8</v>
      </c>
      <c r="AQ18" s="16">
        <v>20</v>
      </c>
    </row>
    <row r="19" spans="1:43" s="4" customFormat="1" ht="14.4" customHeight="1" x14ac:dyDescent="0.2">
      <c r="A19" s="70" t="s">
        <v>16</v>
      </c>
      <c r="B19" s="71"/>
      <c r="C19" s="13">
        <v>1309</v>
      </c>
      <c r="D19" s="13">
        <v>11</v>
      </c>
      <c r="E19" s="13">
        <v>1</v>
      </c>
      <c r="F19" s="13">
        <v>1</v>
      </c>
      <c r="G19" s="13"/>
      <c r="H19" s="13">
        <v>2</v>
      </c>
      <c r="I19" s="13">
        <v>7</v>
      </c>
      <c r="J19" s="13">
        <v>103</v>
      </c>
      <c r="K19" s="13">
        <v>0</v>
      </c>
      <c r="L19" s="13">
        <v>49</v>
      </c>
      <c r="M19" s="13">
        <v>45</v>
      </c>
      <c r="N19" s="13">
        <v>8</v>
      </c>
      <c r="O19" s="13">
        <v>1</v>
      </c>
      <c r="P19" s="13">
        <v>954</v>
      </c>
      <c r="Q19" s="13">
        <v>26</v>
      </c>
      <c r="R19" s="13">
        <v>6</v>
      </c>
      <c r="S19" s="13">
        <v>4</v>
      </c>
      <c r="T19" s="13">
        <v>7</v>
      </c>
      <c r="U19" s="13">
        <v>25</v>
      </c>
      <c r="V19" s="13">
        <v>14</v>
      </c>
      <c r="W19" s="13">
        <v>18</v>
      </c>
      <c r="X19" s="13">
        <v>342</v>
      </c>
      <c r="Y19" s="13">
        <v>42</v>
      </c>
      <c r="Z19" s="13">
        <v>0</v>
      </c>
      <c r="AA19" s="13">
        <v>38</v>
      </c>
      <c r="AB19" s="13">
        <v>6</v>
      </c>
      <c r="AC19" s="13">
        <v>426</v>
      </c>
      <c r="AD19" s="13">
        <v>60</v>
      </c>
      <c r="AE19" s="13">
        <v>60</v>
      </c>
      <c r="AF19" s="13"/>
      <c r="AG19" s="13">
        <v>0</v>
      </c>
      <c r="AH19" s="13">
        <v>22</v>
      </c>
      <c r="AI19" s="13">
        <v>0</v>
      </c>
      <c r="AJ19" s="13">
        <v>10</v>
      </c>
      <c r="AK19" s="13">
        <v>7</v>
      </c>
      <c r="AL19" s="13">
        <v>3</v>
      </c>
      <c r="AM19" s="13">
        <v>12</v>
      </c>
      <c r="AN19" s="13">
        <v>159</v>
      </c>
      <c r="AO19" s="13">
        <v>20</v>
      </c>
      <c r="AP19" s="13">
        <v>27</v>
      </c>
      <c r="AQ19" s="13">
        <v>112</v>
      </c>
    </row>
    <row r="20" spans="1:43" s="4" customFormat="1" ht="14.4" customHeight="1" x14ac:dyDescent="0.2">
      <c r="A20" s="26" t="s">
        <v>56</v>
      </c>
      <c r="B20" s="27"/>
      <c r="C20" s="16">
        <v>482</v>
      </c>
      <c r="D20" s="16">
        <v>4</v>
      </c>
      <c r="E20" s="16">
        <v>1</v>
      </c>
      <c r="F20" s="16">
        <v>3</v>
      </c>
      <c r="G20" s="16"/>
      <c r="H20" s="16">
        <v>0</v>
      </c>
      <c r="I20" s="16">
        <v>0</v>
      </c>
      <c r="J20" s="16">
        <v>15</v>
      </c>
      <c r="K20" s="16">
        <v>0</v>
      </c>
      <c r="L20" s="16">
        <v>3</v>
      </c>
      <c r="M20" s="16">
        <v>11</v>
      </c>
      <c r="N20" s="16">
        <v>1</v>
      </c>
      <c r="O20" s="16">
        <v>0</v>
      </c>
      <c r="P20" s="16">
        <v>381</v>
      </c>
      <c r="Q20" s="16">
        <v>8</v>
      </c>
      <c r="R20" s="16">
        <v>1</v>
      </c>
      <c r="S20" s="16">
        <v>2</v>
      </c>
      <c r="T20" s="16">
        <v>2</v>
      </c>
      <c r="U20" s="16">
        <v>24</v>
      </c>
      <c r="V20" s="16">
        <v>8</v>
      </c>
      <c r="W20" s="16">
        <v>8</v>
      </c>
      <c r="X20" s="16">
        <v>105</v>
      </c>
      <c r="Y20" s="16">
        <v>43</v>
      </c>
      <c r="Z20" s="16">
        <v>0</v>
      </c>
      <c r="AA20" s="16">
        <v>17</v>
      </c>
      <c r="AB20" s="16">
        <v>1</v>
      </c>
      <c r="AC20" s="16">
        <v>162</v>
      </c>
      <c r="AD20" s="16">
        <v>28</v>
      </c>
      <c r="AE20" s="16">
        <v>24</v>
      </c>
      <c r="AF20" s="16">
        <v>2</v>
      </c>
      <c r="AG20" s="16">
        <v>2</v>
      </c>
      <c r="AH20" s="16">
        <v>8</v>
      </c>
      <c r="AI20" s="16">
        <v>0</v>
      </c>
      <c r="AJ20" s="16">
        <v>6</v>
      </c>
      <c r="AK20" s="16">
        <v>6</v>
      </c>
      <c r="AL20" s="16">
        <v>0</v>
      </c>
      <c r="AM20" s="16">
        <v>2</v>
      </c>
      <c r="AN20" s="16">
        <v>46</v>
      </c>
      <c r="AO20" s="16">
        <v>3</v>
      </c>
      <c r="AP20" s="16">
        <v>13</v>
      </c>
      <c r="AQ20" s="16">
        <v>30</v>
      </c>
    </row>
    <row r="21" spans="1:43" s="4" customFormat="1" ht="14.4" customHeight="1" x14ac:dyDescent="0.2">
      <c r="A21" s="28" t="s">
        <v>57</v>
      </c>
      <c r="B21" s="29"/>
      <c r="C21" s="13">
        <v>243</v>
      </c>
      <c r="D21" s="13">
        <v>5</v>
      </c>
      <c r="E21" s="13">
        <v>1</v>
      </c>
      <c r="F21" s="13">
        <v>0</v>
      </c>
      <c r="G21" s="13"/>
      <c r="H21" s="13">
        <v>1</v>
      </c>
      <c r="I21" s="13">
        <v>3</v>
      </c>
      <c r="J21" s="13">
        <v>16</v>
      </c>
      <c r="K21" s="13">
        <v>0</v>
      </c>
      <c r="L21" s="13">
        <v>10</v>
      </c>
      <c r="M21" s="13">
        <v>4</v>
      </c>
      <c r="N21" s="13">
        <v>2</v>
      </c>
      <c r="O21" s="13">
        <v>0</v>
      </c>
      <c r="P21" s="13">
        <v>171</v>
      </c>
      <c r="Q21" s="13">
        <v>8</v>
      </c>
      <c r="R21" s="13">
        <v>0</v>
      </c>
      <c r="S21" s="13">
        <v>1</v>
      </c>
      <c r="T21" s="13">
        <v>0</v>
      </c>
      <c r="U21" s="13">
        <v>17</v>
      </c>
      <c r="V21" s="13">
        <v>1</v>
      </c>
      <c r="W21" s="13">
        <v>4</v>
      </c>
      <c r="X21" s="13">
        <v>52</v>
      </c>
      <c r="Y21" s="13">
        <v>4</v>
      </c>
      <c r="Z21" s="13">
        <v>0</v>
      </c>
      <c r="AA21" s="13">
        <v>9</v>
      </c>
      <c r="AB21" s="13">
        <v>0</v>
      </c>
      <c r="AC21" s="13">
        <v>75</v>
      </c>
      <c r="AD21" s="13">
        <v>11</v>
      </c>
      <c r="AE21" s="13">
        <v>11</v>
      </c>
      <c r="AF21" s="13"/>
      <c r="AG21" s="13">
        <v>0</v>
      </c>
      <c r="AH21" s="13">
        <v>2</v>
      </c>
      <c r="AI21" s="13">
        <v>0</v>
      </c>
      <c r="AJ21" s="13">
        <v>2</v>
      </c>
      <c r="AK21" s="13">
        <v>1</v>
      </c>
      <c r="AL21" s="13">
        <v>1</v>
      </c>
      <c r="AM21" s="13">
        <v>0</v>
      </c>
      <c r="AN21" s="13">
        <v>38</v>
      </c>
      <c r="AO21" s="13">
        <v>7</v>
      </c>
      <c r="AP21" s="13">
        <v>4</v>
      </c>
      <c r="AQ21" s="13">
        <v>27</v>
      </c>
    </row>
    <row r="22" spans="1:43" s="21" customFormat="1" ht="14.4" customHeight="1" x14ac:dyDescent="0.2">
      <c r="A22" s="26" t="s">
        <v>58</v>
      </c>
      <c r="B22" s="27"/>
      <c r="C22" s="14">
        <v>612</v>
      </c>
      <c r="D22" s="14">
        <v>4</v>
      </c>
      <c r="E22" s="14">
        <v>1</v>
      </c>
      <c r="F22" s="14">
        <v>1</v>
      </c>
      <c r="G22" s="14"/>
      <c r="H22" s="14">
        <v>1</v>
      </c>
      <c r="I22" s="14">
        <v>1</v>
      </c>
      <c r="J22" s="14">
        <v>37</v>
      </c>
      <c r="K22" s="14">
        <v>0</v>
      </c>
      <c r="L22" s="14">
        <v>16</v>
      </c>
      <c r="M22" s="14">
        <v>17</v>
      </c>
      <c r="N22" s="14">
        <v>3</v>
      </c>
      <c r="O22" s="14">
        <v>1</v>
      </c>
      <c r="P22" s="14">
        <v>441</v>
      </c>
      <c r="Q22" s="14">
        <v>17</v>
      </c>
      <c r="R22" s="14">
        <v>2</v>
      </c>
      <c r="S22" s="14">
        <v>4</v>
      </c>
      <c r="T22" s="14">
        <v>0</v>
      </c>
      <c r="U22" s="14">
        <v>37</v>
      </c>
      <c r="V22" s="14">
        <v>8</v>
      </c>
      <c r="W22" s="14">
        <v>16</v>
      </c>
      <c r="X22" s="14">
        <v>112</v>
      </c>
      <c r="Y22" s="14">
        <v>37</v>
      </c>
      <c r="Z22" s="14">
        <v>0</v>
      </c>
      <c r="AA22" s="14">
        <v>12</v>
      </c>
      <c r="AB22" s="14">
        <v>0</v>
      </c>
      <c r="AC22" s="14">
        <v>196</v>
      </c>
      <c r="AD22" s="14">
        <v>23</v>
      </c>
      <c r="AE22" s="14">
        <v>16</v>
      </c>
      <c r="AF22" s="14">
        <v>1</v>
      </c>
      <c r="AG22" s="14">
        <v>6</v>
      </c>
      <c r="AH22" s="14">
        <v>10</v>
      </c>
      <c r="AI22" s="14">
        <v>0</v>
      </c>
      <c r="AJ22" s="14">
        <v>1</v>
      </c>
      <c r="AK22" s="14">
        <v>1</v>
      </c>
      <c r="AL22" s="14">
        <v>0</v>
      </c>
      <c r="AM22" s="14">
        <v>9</v>
      </c>
      <c r="AN22" s="14">
        <v>97</v>
      </c>
      <c r="AO22" s="14">
        <v>9</v>
      </c>
      <c r="AP22" s="14">
        <v>19</v>
      </c>
      <c r="AQ22" s="14">
        <v>69</v>
      </c>
    </row>
    <row r="23" spans="1:43" s="4" customFormat="1" ht="14.4" customHeight="1" x14ac:dyDescent="0.2">
      <c r="A23" s="28" t="s">
        <v>59</v>
      </c>
      <c r="B23" s="29"/>
      <c r="C23" s="13">
        <v>423</v>
      </c>
      <c r="D23" s="13">
        <v>2</v>
      </c>
      <c r="E23" s="13">
        <v>1</v>
      </c>
      <c r="F23" s="13">
        <v>0</v>
      </c>
      <c r="G23" s="13"/>
      <c r="H23" s="13">
        <v>0</v>
      </c>
      <c r="I23" s="13">
        <v>1</v>
      </c>
      <c r="J23" s="13">
        <v>21</v>
      </c>
      <c r="K23" s="13">
        <v>0</v>
      </c>
      <c r="L23" s="13">
        <v>10</v>
      </c>
      <c r="M23" s="13">
        <v>8</v>
      </c>
      <c r="N23" s="13">
        <v>2</v>
      </c>
      <c r="O23" s="13">
        <v>1</v>
      </c>
      <c r="P23" s="13">
        <v>324</v>
      </c>
      <c r="Q23" s="13">
        <v>12</v>
      </c>
      <c r="R23" s="13">
        <v>2</v>
      </c>
      <c r="S23" s="13">
        <v>1</v>
      </c>
      <c r="T23" s="13">
        <v>3</v>
      </c>
      <c r="U23" s="13">
        <v>27</v>
      </c>
      <c r="V23" s="13">
        <v>6</v>
      </c>
      <c r="W23" s="13">
        <v>2</v>
      </c>
      <c r="X23" s="13">
        <v>136</v>
      </c>
      <c r="Y23" s="13">
        <v>13</v>
      </c>
      <c r="Z23" s="13">
        <v>1</v>
      </c>
      <c r="AA23" s="13">
        <v>10</v>
      </c>
      <c r="AB23" s="13">
        <v>0</v>
      </c>
      <c r="AC23" s="13">
        <v>111</v>
      </c>
      <c r="AD23" s="13">
        <v>32</v>
      </c>
      <c r="AE23" s="13">
        <v>31</v>
      </c>
      <c r="AF23" s="13"/>
      <c r="AG23" s="13">
        <v>1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44</v>
      </c>
      <c r="AO23" s="13">
        <v>11</v>
      </c>
      <c r="AP23" s="13">
        <v>5</v>
      </c>
      <c r="AQ23" s="13">
        <v>28</v>
      </c>
    </row>
    <row r="24" spans="1:43" s="21" customFormat="1" ht="14.4" customHeight="1" x14ac:dyDescent="0.2">
      <c r="A24" s="26" t="s">
        <v>60</v>
      </c>
      <c r="B24" s="27"/>
      <c r="C24" s="14">
        <v>260</v>
      </c>
      <c r="D24" s="14">
        <v>4</v>
      </c>
      <c r="E24" s="14">
        <v>0</v>
      </c>
      <c r="F24" s="14">
        <v>1</v>
      </c>
      <c r="G24" s="14"/>
      <c r="H24" s="14">
        <v>0</v>
      </c>
      <c r="I24" s="14">
        <v>3</v>
      </c>
      <c r="J24" s="14">
        <v>13</v>
      </c>
      <c r="K24" s="14">
        <v>0</v>
      </c>
      <c r="L24" s="14">
        <v>5</v>
      </c>
      <c r="M24" s="14">
        <v>7</v>
      </c>
      <c r="N24" s="14">
        <v>1</v>
      </c>
      <c r="O24" s="14">
        <v>0</v>
      </c>
      <c r="P24" s="14">
        <v>200</v>
      </c>
      <c r="Q24" s="14">
        <v>12</v>
      </c>
      <c r="R24" s="14">
        <v>1</v>
      </c>
      <c r="S24" s="14">
        <v>1</v>
      </c>
      <c r="T24" s="14">
        <v>0</v>
      </c>
      <c r="U24" s="14">
        <v>16</v>
      </c>
      <c r="V24" s="14">
        <v>3</v>
      </c>
      <c r="W24" s="14">
        <v>3</v>
      </c>
      <c r="X24" s="14">
        <v>48</v>
      </c>
      <c r="Y24" s="14">
        <v>9</v>
      </c>
      <c r="Z24" s="14">
        <v>0</v>
      </c>
      <c r="AA24" s="14">
        <v>9</v>
      </c>
      <c r="AB24" s="14">
        <v>0</v>
      </c>
      <c r="AC24" s="14">
        <v>98</v>
      </c>
      <c r="AD24" s="14">
        <v>13</v>
      </c>
      <c r="AE24" s="14">
        <v>12</v>
      </c>
      <c r="AF24" s="14">
        <v>1</v>
      </c>
      <c r="AG24" s="14">
        <v>0</v>
      </c>
      <c r="AH24" s="14">
        <v>6</v>
      </c>
      <c r="AI24" s="14">
        <v>0</v>
      </c>
      <c r="AJ24" s="14">
        <v>6</v>
      </c>
      <c r="AK24" s="14">
        <v>6</v>
      </c>
      <c r="AL24" s="14">
        <v>0</v>
      </c>
      <c r="AM24" s="14">
        <v>0</v>
      </c>
      <c r="AN24" s="14">
        <v>24</v>
      </c>
      <c r="AO24" s="14">
        <v>2</v>
      </c>
      <c r="AP24" s="14">
        <v>4</v>
      </c>
      <c r="AQ24" s="14">
        <v>18</v>
      </c>
    </row>
    <row r="25" spans="1:43" s="4" customFormat="1" ht="14.4" customHeight="1" x14ac:dyDescent="0.2">
      <c r="A25" s="28" t="s">
        <v>61</v>
      </c>
      <c r="B25" s="29"/>
      <c r="C25" s="13">
        <v>183</v>
      </c>
      <c r="D25" s="13">
        <v>0</v>
      </c>
      <c r="E25" s="13">
        <v>0</v>
      </c>
      <c r="F25" s="13">
        <v>0</v>
      </c>
      <c r="G25" s="13"/>
      <c r="H25" s="13">
        <v>0</v>
      </c>
      <c r="I25" s="13">
        <v>0</v>
      </c>
      <c r="J25" s="13">
        <v>9</v>
      </c>
      <c r="K25" s="13">
        <v>0</v>
      </c>
      <c r="L25" s="13">
        <v>6</v>
      </c>
      <c r="M25" s="13">
        <v>2</v>
      </c>
      <c r="N25" s="13">
        <v>1</v>
      </c>
      <c r="O25" s="13">
        <v>0</v>
      </c>
      <c r="P25" s="13">
        <v>118</v>
      </c>
      <c r="Q25" s="13">
        <v>4</v>
      </c>
      <c r="R25" s="13">
        <v>2</v>
      </c>
      <c r="S25" s="13">
        <v>3</v>
      </c>
      <c r="T25" s="13">
        <v>3</v>
      </c>
      <c r="U25" s="13">
        <v>8</v>
      </c>
      <c r="V25" s="13">
        <v>1</v>
      </c>
      <c r="W25" s="13">
        <v>1</v>
      </c>
      <c r="X25" s="13">
        <v>24</v>
      </c>
      <c r="Y25" s="13">
        <v>13</v>
      </c>
      <c r="Z25" s="13">
        <v>0</v>
      </c>
      <c r="AA25" s="13">
        <v>4</v>
      </c>
      <c r="AB25" s="13">
        <v>0</v>
      </c>
      <c r="AC25" s="13">
        <v>55</v>
      </c>
      <c r="AD25" s="13">
        <v>24</v>
      </c>
      <c r="AE25" s="13">
        <v>22</v>
      </c>
      <c r="AF25" s="13">
        <v>2</v>
      </c>
      <c r="AG25" s="13">
        <v>0</v>
      </c>
      <c r="AH25" s="13">
        <v>5</v>
      </c>
      <c r="AI25" s="13">
        <v>4</v>
      </c>
      <c r="AJ25" s="13">
        <v>1</v>
      </c>
      <c r="AK25" s="13">
        <v>1</v>
      </c>
      <c r="AL25" s="13">
        <v>0</v>
      </c>
      <c r="AM25" s="13">
        <v>0</v>
      </c>
      <c r="AN25" s="13">
        <v>27</v>
      </c>
      <c r="AO25" s="13">
        <v>3</v>
      </c>
      <c r="AP25" s="13">
        <v>8</v>
      </c>
      <c r="AQ25" s="13">
        <v>16</v>
      </c>
    </row>
    <row r="26" spans="1:43" s="21" customFormat="1" ht="14.4" customHeight="1" x14ac:dyDescent="0.2">
      <c r="A26" s="26" t="s">
        <v>62</v>
      </c>
      <c r="B26" s="27"/>
      <c r="C26" s="14">
        <v>632</v>
      </c>
      <c r="D26" s="14">
        <v>4</v>
      </c>
      <c r="E26" s="14">
        <v>1</v>
      </c>
      <c r="F26" s="14">
        <v>0</v>
      </c>
      <c r="G26" s="14"/>
      <c r="H26" s="14">
        <v>0</v>
      </c>
      <c r="I26" s="14">
        <v>3</v>
      </c>
      <c r="J26" s="14">
        <v>39</v>
      </c>
      <c r="K26" s="14">
        <v>0</v>
      </c>
      <c r="L26" s="14">
        <v>23</v>
      </c>
      <c r="M26" s="14">
        <v>13</v>
      </c>
      <c r="N26" s="14">
        <v>3</v>
      </c>
      <c r="O26" s="14">
        <v>0</v>
      </c>
      <c r="P26" s="14">
        <v>479</v>
      </c>
      <c r="Q26" s="14">
        <v>8</v>
      </c>
      <c r="R26" s="14">
        <v>1</v>
      </c>
      <c r="S26" s="14">
        <v>2</v>
      </c>
      <c r="T26" s="14">
        <v>1</v>
      </c>
      <c r="U26" s="14">
        <v>9</v>
      </c>
      <c r="V26" s="14">
        <v>0</v>
      </c>
      <c r="W26" s="14">
        <v>28</v>
      </c>
      <c r="X26" s="14">
        <v>231</v>
      </c>
      <c r="Y26" s="14">
        <v>15</v>
      </c>
      <c r="Z26" s="14">
        <v>0</v>
      </c>
      <c r="AA26" s="14">
        <v>13</v>
      </c>
      <c r="AB26" s="14">
        <v>0</v>
      </c>
      <c r="AC26" s="14">
        <v>171</v>
      </c>
      <c r="AD26" s="14">
        <v>45</v>
      </c>
      <c r="AE26" s="14">
        <v>42</v>
      </c>
      <c r="AF26" s="14">
        <v>1</v>
      </c>
      <c r="AG26" s="14">
        <v>2</v>
      </c>
      <c r="AH26" s="14">
        <v>16</v>
      </c>
      <c r="AI26" s="14">
        <v>0</v>
      </c>
      <c r="AJ26" s="14">
        <v>7</v>
      </c>
      <c r="AK26" s="14">
        <v>5</v>
      </c>
      <c r="AL26" s="14">
        <v>2</v>
      </c>
      <c r="AM26" s="14">
        <v>9</v>
      </c>
      <c r="AN26" s="14">
        <v>49</v>
      </c>
      <c r="AO26" s="14">
        <v>3</v>
      </c>
      <c r="AP26" s="14">
        <v>8</v>
      </c>
      <c r="AQ26" s="14">
        <v>38</v>
      </c>
    </row>
    <row r="27" spans="1:43" s="19" customFormat="1" ht="14.4" customHeight="1" x14ac:dyDescent="0.2">
      <c r="A27" s="28" t="s">
        <v>63</v>
      </c>
      <c r="B27" s="29"/>
      <c r="C27" s="13">
        <v>1321</v>
      </c>
      <c r="D27" s="13">
        <v>14</v>
      </c>
      <c r="E27" s="13">
        <v>2</v>
      </c>
      <c r="F27" s="13">
        <v>2</v>
      </c>
      <c r="G27" s="13"/>
      <c r="H27" s="13">
        <v>0</v>
      </c>
      <c r="I27" s="13">
        <v>10</v>
      </c>
      <c r="J27" s="13">
        <v>92</v>
      </c>
      <c r="K27" s="13">
        <v>0</v>
      </c>
      <c r="L27" s="13">
        <v>47</v>
      </c>
      <c r="M27" s="13">
        <v>41</v>
      </c>
      <c r="N27" s="13">
        <v>4</v>
      </c>
      <c r="O27" s="13">
        <v>0</v>
      </c>
      <c r="P27" s="13">
        <v>987</v>
      </c>
      <c r="Q27" s="13">
        <v>16</v>
      </c>
      <c r="R27" s="13">
        <v>5</v>
      </c>
      <c r="S27" s="13">
        <v>6</v>
      </c>
      <c r="T27" s="13">
        <v>5</v>
      </c>
      <c r="U27" s="13">
        <v>48</v>
      </c>
      <c r="V27" s="13">
        <v>14</v>
      </c>
      <c r="W27" s="13">
        <v>31</v>
      </c>
      <c r="X27" s="13">
        <v>262</v>
      </c>
      <c r="Y27" s="13">
        <v>42</v>
      </c>
      <c r="Z27" s="13">
        <v>5</v>
      </c>
      <c r="AA27" s="13">
        <v>27</v>
      </c>
      <c r="AB27" s="13">
        <v>2</v>
      </c>
      <c r="AC27" s="13">
        <v>524</v>
      </c>
      <c r="AD27" s="13">
        <v>52</v>
      </c>
      <c r="AE27" s="13">
        <v>51</v>
      </c>
      <c r="AF27" s="13">
        <v>1</v>
      </c>
      <c r="AG27" s="13">
        <v>0</v>
      </c>
      <c r="AH27" s="13">
        <v>18</v>
      </c>
      <c r="AI27" s="13">
        <v>0</v>
      </c>
      <c r="AJ27" s="13">
        <v>7</v>
      </c>
      <c r="AK27" s="13">
        <v>2</v>
      </c>
      <c r="AL27" s="13">
        <v>5</v>
      </c>
      <c r="AM27" s="13">
        <v>11</v>
      </c>
      <c r="AN27" s="13">
        <v>158</v>
      </c>
      <c r="AO27" s="13">
        <v>15</v>
      </c>
      <c r="AP27" s="13">
        <v>26</v>
      </c>
      <c r="AQ27" s="13">
        <v>117</v>
      </c>
    </row>
    <row r="28" spans="1:43" s="21" customFormat="1" ht="14.4" customHeight="1" x14ac:dyDescent="0.2">
      <c r="A28" s="26" t="s">
        <v>64</v>
      </c>
      <c r="B28" s="27"/>
      <c r="C28" s="14">
        <v>74</v>
      </c>
      <c r="D28" s="14">
        <v>1</v>
      </c>
      <c r="E28" s="14">
        <v>1</v>
      </c>
      <c r="F28" s="14">
        <v>0</v>
      </c>
      <c r="G28" s="14"/>
      <c r="H28" s="14">
        <v>0</v>
      </c>
      <c r="I28" s="14">
        <v>0</v>
      </c>
      <c r="J28" s="14">
        <v>3</v>
      </c>
      <c r="K28" s="14">
        <v>0</v>
      </c>
      <c r="L28" s="14">
        <v>2</v>
      </c>
      <c r="M28" s="14">
        <v>0</v>
      </c>
      <c r="N28" s="14">
        <v>0</v>
      </c>
      <c r="O28" s="14">
        <v>1</v>
      </c>
      <c r="P28" s="14">
        <v>58</v>
      </c>
      <c r="Q28" s="14">
        <v>0</v>
      </c>
      <c r="R28" s="14">
        <v>0</v>
      </c>
      <c r="S28" s="14">
        <v>0</v>
      </c>
      <c r="T28" s="14">
        <v>0</v>
      </c>
      <c r="U28" s="14">
        <v>27</v>
      </c>
      <c r="V28" s="14">
        <v>0</v>
      </c>
      <c r="W28" s="14">
        <v>8</v>
      </c>
      <c r="X28" s="14">
        <v>0</v>
      </c>
      <c r="Y28" s="14">
        <v>3</v>
      </c>
      <c r="Z28" s="14">
        <v>0</v>
      </c>
      <c r="AA28" s="14">
        <v>2</v>
      </c>
      <c r="AB28" s="14">
        <v>0</v>
      </c>
      <c r="AC28" s="14">
        <v>18</v>
      </c>
      <c r="AD28" s="14">
        <v>6</v>
      </c>
      <c r="AE28" s="14">
        <v>6</v>
      </c>
      <c r="AF28" s="14"/>
      <c r="AG28" s="14">
        <v>0</v>
      </c>
      <c r="AH28" s="14">
        <v>1</v>
      </c>
      <c r="AI28" s="14">
        <v>0</v>
      </c>
      <c r="AJ28" s="14">
        <v>0</v>
      </c>
      <c r="AK28" s="14">
        <v>0</v>
      </c>
      <c r="AL28" s="14">
        <v>0</v>
      </c>
      <c r="AM28" s="14">
        <v>1</v>
      </c>
      <c r="AN28" s="14">
        <v>5</v>
      </c>
      <c r="AO28" s="14">
        <v>4</v>
      </c>
      <c r="AP28" s="14">
        <v>1</v>
      </c>
      <c r="AQ28" s="14">
        <v>0</v>
      </c>
    </row>
    <row r="29" spans="1:43" s="19" customFormat="1" ht="14.4" customHeight="1" x14ac:dyDescent="0.2">
      <c r="A29" s="28" t="s">
        <v>65</v>
      </c>
      <c r="B29" s="29"/>
      <c r="C29" s="13">
        <v>854</v>
      </c>
      <c r="D29" s="13">
        <v>10</v>
      </c>
      <c r="E29" s="13">
        <v>2</v>
      </c>
      <c r="F29" s="13">
        <v>1</v>
      </c>
      <c r="G29" s="13">
        <v>1</v>
      </c>
      <c r="H29" s="13">
        <v>1</v>
      </c>
      <c r="I29" s="13">
        <v>6</v>
      </c>
      <c r="J29" s="13">
        <v>50</v>
      </c>
      <c r="K29" s="13">
        <v>0</v>
      </c>
      <c r="L29" s="13">
        <v>18</v>
      </c>
      <c r="M29" s="13">
        <v>27</v>
      </c>
      <c r="N29" s="13">
        <v>3</v>
      </c>
      <c r="O29" s="13">
        <v>2</v>
      </c>
      <c r="P29" s="13">
        <v>644</v>
      </c>
      <c r="Q29" s="13">
        <v>29</v>
      </c>
      <c r="R29" s="13">
        <v>5</v>
      </c>
      <c r="S29" s="13">
        <v>2</v>
      </c>
      <c r="T29" s="13">
        <v>2</v>
      </c>
      <c r="U29" s="13">
        <v>28</v>
      </c>
      <c r="V29" s="13">
        <v>7</v>
      </c>
      <c r="W29" s="13">
        <v>25</v>
      </c>
      <c r="X29" s="13">
        <v>178</v>
      </c>
      <c r="Y29" s="13">
        <v>51</v>
      </c>
      <c r="Z29" s="13">
        <v>0</v>
      </c>
      <c r="AA29" s="13">
        <v>30</v>
      </c>
      <c r="AB29" s="13">
        <v>18</v>
      </c>
      <c r="AC29" s="13">
        <v>269</v>
      </c>
      <c r="AD29" s="13">
        <v>51</v>
      </c>
      <c r="AE29" s="13">
        <v>41</v>
      </c>
      <c r="AF29" s="13">
        <v>10</v>
      </c>
      <c r="AG29" s="13">
        <v>0</v>
      </c>
      <c r="AH29" s="13">
        <v>7</v>
      </c>
      <c r="AI29" s="13">
        <v>1</v>
      </c>
      <c r="AJ29" s="13">
        <v>5</v>
      </c>
      <c r="AK29" s="13">
        <v>3</v>
      </c>
      <c r="AL29" s="13">
        <v>2</v>
      </c>
      <c r="AM29" s="13">
        <v>1</v>
      </c>
      <c r="AN29" s="13">
        <v>92</v>
      </c>
      <c r="AO29" s="13">
        <v>15</v>
      </c>
      <c r="AP29" s="13">
        <v>17</v>
      </c>
      <c r="AQ29" s="13">
        <v>60</v>
      </c>
    </row>
    <row r="30" spans="1:43" s="21" customFormat="1" ht="14.4" customHeight="1" x14ac:dyDescent="0.2">
      <c r="A30" s="26" t="s">
        <v>66</v>
      </c>
      <c r="B30" s="27"/>
      <c r="C30" s="14">
        <v>468</v>
      </c>
      <c r="D30" s="14">
        <v>2</v>
      </c>
      <c r="E30" s="14">
        <v>1</v>
      </c>
      <c r="F30" s="14">
        <v>0</v>
      </c>
      <c r="G30" s="14"/>
      <c r="H30" s="14">
        <v>0</v>
      </c>
      <c r="I30" s="14">
        <v>1</v>
      </c>
      <c r="J30" s="14">
        <v>24</v>
      </c>
      <c r="K30" s="14">
        <v>0</v>
      </c>
      <c r="L30" s="14">
        <v>12</v>
      </c>
      <c r="M30" s="14">
        <v>10</v>
      </c>
      <c r="N30" s="14">
        <v>1</v>
      </c>
      <c r="O30" s="14">
        <v>1</v>
      </c>
      <c r="P30" s="14">
        <v>352</v>
      </c>
      <c r="Q30" s="14">
        <v>9</v>
      </c>
      <c r="R30" s="14">
        <v>1</v>
      </c>
      <c r="S30" s="14">
        <v>1</v>
      </c>
      <c r="T30" s="14">
        <v>7</v>
      </c>
      <c r="U30" s="14">
        <v>29</v>
      </c>
      <c r="V30" s="14">
        <v>4</v>
      </c>
      <c r="W30" s="14">
        <v>3</v>
      </c>
      <c r="X30" s="14">
        <v>122</v>
      </c>
      <c r="Y30" s="14">
        <v>31</v>
      </c>
      <c r="Z30" s="14">
        <v>0</v>
      </c>
      <c r="AA30" s="14">
        <v>10</v>
      </c>
      <c r="AB30" s="14">
        <v>1</v>
      </c>
      <c r="AC30" s="14">
        <v>134</v>
      </c>
      <c r="AD30" s="14">
        <v>29</v>
      </c>
      <c r="AE30" s="14">
        <v>29</v>
      </c>
      <c r="AF30" s="14"/>
      <c r="AG30" s="14">
        <v>0</v>
      </c>
      <c r="AH30" s="14">
        <v>10</v>
      </c>
      <c r="AI30" s="14">
        <v>1</v>
      </c>
      <c r="AJ30" s="14">
        <v>2</v>
      </c>
      <c r="AK30" s="14">
        <v>2</v>
      </c>
      <c r="AL30" s="14">
        <v>0</v>
      </c>
      <c r="AM30" s="14">
        <v>7</v>
      </c>
      <c r="AN30" s="14">
        <v>51</v>
      </c>
      <c r="AO30" s="14">
        <v>3</v>
      </c>
      <c r="AP30" s="14">
        <v>10</v>
      </c>
      <c r="AQ30" s="14">
        <v>38</v>
      </c>
    </row>
    <row r="31" spans="1:43" s="19" customFormat="1" ht="14.4" customHeight="1" x14ac:dyDescent="0.2">
      <c r="A31" s="28" t="s">
        <v>67</v>
      </c>
      <c r="B31" s="29"/>
      <c r="C31" s="13">
        <v>600</v>
      </c>
      <c r="D31" s="13">
        <v>3</v>
      </c>
      <c r="E31" s="13">
        <v>0</v>
      </c>
      <c r="F31" s="13">
        <v>1</v>
      </c>
      <c r="G31" s="13"/>
      <c r="H31" s="13">
        <v>0</v>
      </c>
      <c r="I31" s="13">
        <v>2</v>
      </c>
      <c r="J31" s="13">
        <v>33</v>
      </c>
      <c r="K31" s="13">
        <v>0</v>
      </c>
      <c r="L31" s="13">
        <v>15</v>
      </c>
      <c r="M31" s="13">
        <v>14</v>
      </c>
      <c r="N31" s="13">
        <v>1</v>
      </c>
      <c r="O31" s="13">
        <v>3</v>
      </c>
      <c r="P31" s="13">
        <v>466</v>
      </c>
      <c r="Q31" s="13">
        <v>10</v>
      </c>
      <c r="R31" s="13">
        <v>9</v>
      </c>
      <c r="S31" s="13">
        <v>0</v>
      </c>
      <c r="T31" s="13">
        <v>1</v>
      </c>
      <c r="U31" s="13">
        <v>35</v>
      </c>
      <c r="V31" s="13">
        <v>4</v>
      </c>
      <c r="W31" s="13">
        <v>27</v>
      </c>
      <c r="X31" s="13">
        <v>194</v>
      </c>
      <c r="Y31" s="13">
        <v>27</v>
      </c>
      <c r="Z31" s="13">
        <v>0</v>
      </c>
      <c r="AA31" s="13">
        <v>19</v>
      </c>
      <c r="AB31" s="13">
        <v>0</v>
      </c>
      <c r="AC31" s="13">
        <v>140</v>
      </c>
      <c r="AD31" s="13">
        <v>21</v>
      </c>
      <c r="AE31" s="13">
        <v>20</v>
      </c>
      <c r="AF31" s="13"/>
      <c r="AG31" s="13">
        <v>1</v>
      </c>
      <c r="AH31" s="13">
        <v>15</v>
      </c>
      <c r="AI31" s="13">
        <v>0</v>
      </c>
      <c r="AJ31" s="13">
        <v>9</v>
      </c>
      <c r="AK31" s="13">
        <v>8</v>
      </c>
      <c r="AL31" s="13">
        <v>1</v>
      </c>
      <c r="AM31" s="13">
        <v>6</v>
      </c>
      <c r="AN31" s="13">
        <v>62</v>
      </c>
      <c r="AO31" s="13">
        <v>5</v>
      </c>
      <c r="AP31" s="13">
        <v>5</v>
      </c>
      <c r="AQ31" s="13">
        <v>52</v>
      </c>
    </row>
    <row r="32" spans="1:43" s="21" customFormat="1" ht="14.4" customHeight="1" x14ac:dyDescent="0.2">
      <c r="A32" s="26" t="s">
        <v>68</v>
      </c>
      <c r="B32" s="27"/>
      <c r="C32" s="14">
        <v>375</v>
      </c>
      <c r="D32" s="14">
        <v>1</v>
      </c>
      <c r="E32" s="14">
        <v>0</v>
      </c>
      <c r="F32" s="14">
        <v>0</v>
      </c>
      <c r="G32" s="14"/>
      <c r="H32" s="14">
        <v>0</v>
      </c>
      <c r="I32" s="14">
        <v>1</v>
      </c>
      <c r="J32" s="14">
        <v>31</v>
      </c>
      <c r="K32" s="14">
        <v>0</v>
      </c>
      <c r="L32" s="14">
        <v>15</v>
      </c>
      <c r="M32" s="14">
        <v>16</v>
      </c>
      <c r="N32" s="14">
        <v>0</v>
      </c>
      <c r="O32" s="14">
        <v>0</v>
      </c>
      <c r="P32" s="14">
        <v>288</v>
      </c>
      <c r="Q32" s="14">
        <v>2</v>
      </c>
      <c r="R32" s="14">
        <v>2</v>
      </c>
      <c r="S32" s="14">
        <v>0</v>
      </c>
      <c r="T32" s="14">
        <v>5</v>
      </c>
      <c r="U32" s="14">
        <v>15</v>
      </c>
      <c r="V32" s="14">
        <v>9</v>
      </c>
      <c r="W32" s="14">
        <v>2</v>
      </c>
      <c r="X32" s="14">
        <v>67</v>
      </c>
      <c r="Y32" s="14">
        <v>33</v>
      </c>
      <c r="Z32" s="14">
        <v>5</v>
      </c>
      <c r="AA32" s="14">
        <v>8</v>
      </c>
      <c r="AB32" s="14">
        <v>0</v>
      </c>
      <c r="AC32" s="14">
        <v>140</v>
      </c>
      <c r="AD32" s="14">
        <v>17</v>
      </c>
      <c r="AE32" s="14">
        <v>17</v>
      </c>
      <c r="AF32" s="14"/>
      <c r="AG32" s="14">
        <v>0</v>
      </c>
      <c r="AH32" s="14">
        <v>3</v>
      </c>
      <c r="AI32" s="14">
        <v>0</v>
      </c>
      <c r="AJ32" s="14">
        <v>1</v>
      </c>
      <c r="AK32" s="14">
        <v>1</v>
      </c>
      <c r="AL32" s="14">
        <v>0</v>
      </c>
      <c r="AM32" s="14">
        <v>2</v>
      </c>
      <c r="AN32" s="14">
        <v>35</v>
      </c>
      <c r="AO32" s="14">
        <v>3</v>
      </c>
      <c r="AP32" s="14">
        <v>13</v>
      </c>
      <c r="AQ32" s="14">
        <v>19</v>
      </c>
    </row>
    <row r="33" spans="1:43" s="19" customFormat="1" ht="14.4" customHeight="1" x14ac:dyDescent="0.2">
      <c r="A33" s="28" t="s">
        <v>69</v>
      </c>
      <c r="B33" s="29"/>
      <c r="C33" s="13">
        <v>80</v>
      </c>
      <c r="D33" s="13">
        <v>0</v>
      </c>
      <c r="E33" s="13">
        <v>0</v>
      </c>
      <c r="F33" s="13">
        <v>0</v>
      </c>
      <c r="G33" s="13"/>
      <c r="H33" s="13">
        <v>0</v>
      </c>
      <c r="I33" s="13">
        <v>0</v>
      </c>
      <c r="J33" s="13">
        <v>5</v>
      </c>
      <c r="K33" s="13">
        <v>0</v>
      </c>
      <c r="L33" s="13">
        <v>2</v>
      </c>
      <c r="M33" s="13">
        <v>1</v>
      </c>
      <c r="N33" s="13">
        <v>1</v>
      </c>
      <c r="O33" s="13">
        <v>1</v>
      </c>
      <c r="P33" s="13">
        <v>61</v>
      </c>
      <c r="Q33" s="13">
        <v>3</v>
      </c>
      <c r="R33" s="13">
        <v>0</v>
      </c>
      <c r="S33" s="13">
        <v>0</v>
      </c>
      <c r="T33" s="13">
        <v>0</v>
      </c>
      <c r="U33" s="13">
        <v>4</v>
      </c>
      <c r="V33" s="13">
        <v>0</v>
      </c>
      <c r="W33" s="13">
        <v>0</v>
      </c>
      <c r="X33" s="13">
        <v>4</v>
      </c>
      <c r="Y33" s="13">
        <v>4</v>
      </c>
      <c r="Z33" s="13">
        <v>0</v>
      </c>
      <c r="AA33" s="13">
        <v>2</v>
      </c>
      <c r="AB33" s="13">
        <v>0</v>
      </c>
      <c r="AC33" s="13">
        <v>44</v>
      </c>
      <c r="AD33" s="13">
        <v>5</v>
      </c>
      <c r="AE33" s="13">
        <v>3</v>
      </c>
      <c r="AF33" s="13">
        <v>1</v>
      </c>
      <c r="AG33" s="13">
        <v>1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9</v>
      </c>
      <c r="AO33" s="13">
        <v>3</v>
      </c>
      <c r="AP33" s="13">
        <v>2</v>
      </c>
      <c r="AQ33" s="13">
        <v>4</v>
      </c>
    </row>
    <row r="34" spans="1:43" s="21" customFormat="1" ht="14.4" customHeight="1" x14ac:dyDescent="0.2">
      <c r="A34" s="26" t="s">
        <v>107</v>
      </c>
      <c r="B34" s="27"/>
      <c r="C34" s="14">
        <v>305</v>
      </c>
      <c r="D34" s="14">
        <v>1</v>
      </c>
      <c r="E34" s="14">
        <v>0</v>
      </c>
      <c r="F34" s="14">
        <v>0</v>
      </c>
      <c r="G34" s="14"/>
      <c r="H34" s="14">
        <v>0</v>
      </c>
      <c r="I34" s="14">
        <v>1</v>
      </c>
      <c r="J34" s="14">
        <v>15</v>
      </c>
      <c r="K34" s="14">
        <v>0</v>
      </c>
      <c r="L34" s="14">
        <v>8</v>
      </c>
      <c r="M34" s="14">
        <v>7</v>
      </c>
      <c r="N34" s="14">
        <v>0</v>
      </c>
      <c r="O34" s="14">
        <v>0</v>
      </c>
      <c r="P34" s="14">
        <v>218</v>
      </c>
      <c r="Q34" s="14">
        <v>5</v>
      </c>
      <c r="R34" s="14">
        <v>0</v>
      </c>
      <c r="S34" s="14">
        <v>1</v>
      </c>
      <c r="T34" s="14">
        <v>0</v>
      </c>
      <c r="U34" s="14">
        <v>8</v>
      </c>
      <c r="V34" s="14">
        <v>1</v>
      </c>
      <c r="W34" s="14">
        <v>4</v>
      </c>
      <c r="X34" s="14">
        <v>74</v>
      </c>
      <c r="Y34" s="14">
        <v>12</v>
      </c>
      <c r="Z34" s="14">
        <v>0</v>
      </c>
      <c r="AA34" s="14">
        <v>12</v>
      </c>
      <c r="AB34" s="14">
        <v>0</v>
      </c>
      <c r="AC34" s="14">
        <v>101</v>
      </c>
      <c r="AD34" s="14">
        <v>30</v>
      </c>
      <c r="AE34" s="14">
        <v>29</v>
      </c>
      <c r="AF34" s="14"/>
      <c r="AG34" s="14">
        <v>1</v>
      </c>
      <c r="AH34" s="14">
        <v>10</v>
      </c>
      <c r="AI34" s="14">
        <v>0</v>
      </c>
      <c r="AJ34" s="14">
        <v>4</v>
      </c>
      <c r="AK34" s="14">
        <v>3</v>
      </c>
      <c r="AL34" s="14">
        <v>1</v>
      </c>
      <c r="AM34" s="14">
        <v>6</v>
      </c>
      <c r="AN34" s="14">
        <v>31</v>
      </c>
      <c r="AO34" s="14">
        <v>4</v>
      </c>
      <c r="AP34" s="14">
        <v>2</v>
      </c>
      <c r="AQ34" s="14">
        <v>25</v>
      </c>
    </row>
    <row r="35" spans="1:43" s="19" customFormat="1" ht="14.4" customHeight="1" x14ac:dyDescent="0.2">
      <c r="A35" s="28" t="s">
        <v>70</v>
      </c>
      <c r="B35" s="29"/>
      <c r="C35" s="13">
        <v>209</v>
      </c>
      <c r="D35" s="13">
        <v>2</v>
      </c>
      <c r="E35" s="13">
        <v>0</v>
      </c>
      <c r="F35" s="13">
        <v>1</v>
      </c>
      <c r="G35" s="13"/>
      <c r="H35" s="13">
        <v>0</v>
      </c>
      <c r="I35" s="13">
        <v>1</v>
      </c>
      <c r="J35" s="13">
        <v>12</v>
      </c>
      <c r="K35" s="13">
        <v>0</v>
      </c>
      <c r="L35" s="13">
        <v>3</v>
      </c>
      <c r="M35" s="13">
        <v>7</v>
      </c>
      <c r="N35" s="13">
        <v>1</v>
      </c>
      <c r="O35" s="13">
        <v>1</v>
      </c>
      <c r="P35" s="13">
        <v>157</v>
      </c>
      <c r="Q35" s="13">
        <v>7</v>
      </c>
      <c r="R35" s="13">
        <v>2</v>
      </c>
      <c r="S35" s="13">
        <v>3</v>
      </c>
      <c r="T35" s="13">
        <v>1</v>
      </c>
      <c r="U35" s="13">
        <v>9</v>
      </c>
      <c r="V35" s="13">
        <v>0</v>
      </c>
      <c r="W35" s="13">
        <v>1</v>
      </c>
      <c r="X35" s="13">
        <v>25</v>
      </c>
      <c r="Y35" s="13">
        <v>15</v>
      </c>
      <c r="Z35" s="13">
        <v>0</v>
      </c>
      <c r="AA35" s="13">
        <v>3</v>
      </c>
      <c r="AB35" s="13">
        <v>7</v>
      </c>
      <c r="AC35" s="13">
        <v>84</v>
      </c>
      <c r="AD35" s="13">
        <v>12</v>
      </c>
      <c r="AE35" s="13">
        <v>7</v>
      </c>
      <c r="AF35" s="13">
        <v>4</v>
      </c>
      <c r="AG35" s="13">
        <v>1</v>
      </c>
      <c r="AH35" s="13">
        <v>3</v>
      </c>
      <c r="AI35" s="13">
        <v>0</v>
      </c>
      <c r="AJ35" s="13">
        <v>2</v>
      </c>
      <c r="AK35" s="13">
        <v>2</v>
      </c>
      <c r="AL35" s="13">
        <v>0</v>
      </c>
      <c r="AM35" s="13">
        <v>1</v>
      </c>
      <c r="AN35" s="13">
        <v>23</v>
      </c>
      <c r="AO35" s="13">
        <v>3</v>
      </c>
      <c r="AP35" s="13">
        <v>6</v>
      </c>
      <c r="AQ35" s="13">
        <v>14</v>
      </c>
    </row>
    <row r="36" spans="1:43" s="21" customFormat="1" ht="14.4" customHeight="1" x14ac:dyDescent="0.2">
      <c r="A36" s="26" t="s">
        <v>71</v>
      </c>
      <c r="B36" s="27"/>
      <c r="C36" s="14">
        <v>126</v>
      </c>
      <c r="D36" s="14">
        <v>1</v>
      </c>
      <c r="E36" s="14">
        <v>1</v>
      </c>
      <c r="F36" s="14">
        <v>0</v>
      </c>
      <c r="G36" s="14"/>
      <c r="H36" s="14">
        <v>0</v>
      </c>
      <c r="I36" s="14">
        <v>0</v>
      </c>
      <c r="J36" s="14">
        <v>4</v>
      </c>
      <c r="K36" s="14">
        <v>0</v>
      </c>
      <c r="L36" s="14">
        <v>1</v>
      </c>
      <c r="M36" s="14">
        <v>1</v>
      </c>
      <c r="N36" s="14">
        <v>2</v>
      </c>
      <c r="O36" s="14">
        <v>0</v>
      </c>
      <c r="P36" s="14">
        <v>105</v>
      </c>
      <c r="Q36" s="14">
        <v>4</v>
      </c>
      <c r="R36" s="14">
        <v>3</v>
      </c>
      <c r="S36" s="14">
        <v>4</v>
      </c>
      <c r="T36" s="14">
        <v>1</v>
      </c>
      <c r="U36" s="14">
        <v>23</v>
      </c>
      <c r="V36" s="14">
        <v>2</v>
      </c>
      <c r="W36" s="14">
        <v>1</v>
      </c>
      <c r="X36" s="14">
        <v>20</v>
      </c>
      <c r="Y36" s="14">
        <v>2</v>
      </c>
      <c r="Z36" s="14">
        <v>0</v>
      </c>
      <c r="AA36" s="14">
        <v>5</v>
      </c>
      <c r="AB36" s="14">
        <v>5</v>
      </c>
      <c r="AC36" s="14">
        <v>35</v>
      </c>
      <c r="AD36" s="14">
        <v>2</v>
      </c>
      <c r="AE36" s="14">
        <v>2</v>
      </c>
      <c r="AF36" s="14"/>
      <c r="AG36" s="14">
        <v>0</v>
      </c>
      <c r="AH36" s="14">
        <v>1</v>
      </c>
      <c r="AI36" s="14">
        <v>0</v>
      </c>
      <c r="AJ36" s="14">
        <v>1</v>
      </c>
      <c r="AK36" s="14">
        <v>0</v>
      </c>
      <c r="AL36" s="14">
        <v>1</v>
      </c>
      <c r="AM36" s="14">
        <v>0</v>
      </c>
      <c r="AN36" s="14">
        <v>13</v>
      </c>
      <c r="AO36" s="14">
        <v>7</v>
      </c>
      <c r="AP36" s="14">
        <v>1</v>
      </c>
      <c r="AQ36" s="14">
        <v>5</v>
      </c>
    </row>
    <row r="37" spans="1:43" s="19" customFormat="1" ht="14.4" customHeight="1" x14ac:dyDescent="0.2">
      <c r="A37" s="28" t="s">
        <v>72</v>
      </c>
      <c r="B37" s="29"/>
      <c r="C37" s="13">
        <v>497</v>
      </c>
      <c r="D37" s="13">
        <v>1</v>
      </c>
      <c r="E37" s="13">
        <v>0</v>
      </c>
      <c r="F37" s="13">
        <v>1</v>
      </c>
      <c r="G37" s="13"/>
      <c r="H37" s="13">
        <v>0</v>
      </c>
      <c r="I37" s="13">
        <v>0</v>
      </c>
      <c r="J37" s="13">
        <v>29</v>
      </c>
      <c r="K37" s="13">
        <v>0</v>
      </c>
      <c r="L37" s="13">
        <v>9</v>
      </c>
      <c r="M37" s="13">
        <v>19</v>
      </c>
      <c r="N37" s="13">
        <v>1</v>
      </c>
      <c r="O37" s="13">
        <v>0</v>
      </c>
      <c r="P37" s="13">
        <v>380</v>
      </c>
      <c r="Q37" s="13">
        <v>3</v>
      </c>
      <c r="R37" s="13">
        <v>0</v>
      </c>
      <c r="S37" s="13">
        <v>0</v>
      </c>
      <c r="T37" s="13">
        <v>0</v>
      </c>
      <c r="U37" s="13">
        <v>1</v>
      </c>
      <c r="V37" s="13">
        <v>0</v>
      </c>
      <c r="W37" s="13">
        <v>4</v>
      </c>
      <c r="X37" s="13">
        <v>158</v>
      </c>
      <c r="Y37" s="13">
        <v>8</v>
      </c>
      <c r="Z37" s="13">
        <v>0</v>
      </c>
      <c r="AA37" s="13">
        <v>10</v>
      </c>
      <c r="AB37" s="13">
        <v>0</v>
      </c>
      <c r="AC37" s="13">
        <v>196</v>
      </c>
      <c r="AD37" s="13">
        <v>23</v>
      </c>
      <c r="AE37" s="13">
        <v>21</v>
      </c>
      <c r="AF37" s="13">
        <v>2</v>
      </c>
      <c r="AG37" s="13">
        <v>0</v>
      </c>
      <c r="AH37" s="13">
        <v>8</v>
      </c>
      <c r="AI37" s="13">
        <v>0</v>
      </c>
      <c r="AJ37" s="13">
        <v>3</v>
      </c>
      <c r="AK37" s="13">
        <v>3</v>
      </c>
      <c r="AL37" s="13">
        <v>0</v>
      </c>
      <c r="AM37" s="13">
        <v>5</v>
      </c>
      <c r="AN37" s="13">
        <v>56</v>
      </c>
      <c r="AO37" s="13">
        <v>5</v>
      </c>
      <c r="AP37" s="13">
        <v>14</v>
      </c>
      <c r="AQ37" s="13">
        <v>37</v>
      </c>
    </row>
    <row r="38" spans="1:43" s="21" customFormat="1" ht="14.4" customHeight="1" x14ac:dyDescent="0.2">
      <c r="A38" s="26" t="s">
        <v>73</v>
      </c>
      <c r="B38" s="27"/>
      <c r="C38" s="14">
        <v>312</v>
      </c>
      <c r="D38" s="14">
        <v>0</v>
      </c>
      <c r="E38" s="14">
        <v>0</v>
      </c>
      <c r="F38" s="14">
        <v>0</v>
      </c>
      <c r="G38" s="14"/>
      <c r="H38" s="14">
        <v>0</v>
      </c>
      <c r="I38" s="14">
        <v>0</v>
      </c>
      <c r="J38" s="14">
        <v>22</v>
      </c>
      <c r="K38" s="14">
        <v>0</v>
      </c>
      <c r="L38" s="14">
        <v>12</v>
      </c>
      <c r="M38" s="14">
        <v>9</v>
      </c>
      <c r="N38" s="14">
        <v>1</v>
      </c>
      <c r="O38" s="14">
        <v>0</v>
      </c>
      <c r="P38" s="14">
        <v>245</v>
      </c>
      <c r="Q38" s="14">
        <v>6</v>
      </c>
      <c r="R38" s="14">
        <v>4</v>
      </c>
      <c r="S38" s="14">
        <v>0</v>
      </c>
      <c r="T38" s="14">
        <v>2</v>
      </c>
      <c r="U38" s="14">
        <v>12</v>
      </c>
      <c r="V38" s="14">
        <v>6</v>
      </c>
      <c r="W38" s="14">
        <v>4</v>
      </c>
      <c r="X38" s="14">
        <v>86</v>
      </c>
      <c r="Y38" s="14">
        <v>14</v>
      </c>
      <c r="Z38" s="14">
        <v>0</v>
      </c>
      <c r="AA38" s="14">
        <v>18</v>
      </c>
      <c r="AB38" s="14">
        <v>0</v>
      </c>
      <c r="AC38" s="14">
        <v>93</v>
      </c>
      <c r="AD38" s="14">
        <v>7</v>
      </c>
      <c r="AE38" s="14">
        <v>6</v>
      </c>
      <c r="AF38" s="14"/>
      <c r="AG38" s="14">
        <v>1</v>
      </c>
      <c r="AH38" s="14">
        <v>5</v>
      </c>
      <c r="AI38" s="14">
        <v>0</v>
      </c>
      <c r="AJ38" s="14">
        <v>2</v>
      </c>
      <c r="AK38" s="14">
        <v>2</v>
      </c>
      <c r="AL38" s="14">
        <v>0</v>
      </c>
      <c r="AM38" s="14">
        <v>3</v>
      </c>
      <c r="AN38" s="14">
        <v>33</v>
      </c>
      <c r="AO38" s="14">
        <v>3</v>
      </c>
      <c r="AP38" s="14">
        <v>10</v>
      </c>
      <c r="AQ38" s="14">
        <v>20</v>
      </c>
    </row>
    <row r="39" spans="1:43" s="19" customFormat="1" ht="14.4" customHeight="1" x14ac:dyDescent="0.2">
      <c r="A39" s="28" t="s">
        <v>74</v>
      </c>
      <c r="B39" s="29"/>
      <c r="C39" s="13">
        <v>121</v>
      </c>
      <c r="D39" s="13">
        <v>0</v>
      </c>
      <c r="E39" s="13">
        <v>0</v>
      </c>
      <c r="F39" s="13">
        <v>0</v>
      </c>
      <c r="G39" s="13"/>
      <c r="H39" s="13">
        <v>0</v>
      </c>
      <c r="I39" s="13">
        <v>0</v>
      </c>
      <c r="J39" s="13">
        <v>12</v>
      </c>
      <c r="K39" s="13">
        <v>0</v>
      </c>
      <c r="L39" s="13">
        <v>5</v>
      </c>
      <c r="M39" s="13">
        <v>5</v>
      </c>
      <c r="N39" s="13">
        <v>1</v>
      </c>
      <c r="O39" s="13">
        <v>1</v>
      </c>
      <c r="P39" s="13">
        <v>86</v>
      </c>
      <c r="Q39" s="13">
        <v>4</v>
      </c>
      <c r="R39" s="13">
        <v>0</v>
      </c>
      <c r="S39" s="13">
        <v>2</v>
      </c>
      <c r="T39" s="13">
        <v>3</v>
      </c>
      <c r="U39" s="13">
        <v>12</v>
      </c>
      <c r="V39" s="13">
        <v>1</v>
      </c>
      <c r="W39" s="13">
        <v>0</v>
      </c>
      <c r="X39" s="13">
        <v>18</v>
      </c>
      <c r="Y39" s="13">
        <v>6</v>
      </c>
      <c r="Z39" s="13">
        <v>0</v>
      </c>
      <c r="AA39" s="13">
        <v>3</v>
      </c>
      <c r="AB39" s="13">
        <v>9</v>
      </c>
      <c r="AC39" s="13">
        <v>28</v>
      </c>
      <c r="AD39" s="13">
        <v>6</v>
      </c>
      <c r="AE39" s="13">
        <v>4</v>
      </c>
      <c r="AF39" s="13">
        <v>2</v>
      </c>
      <c r="AG39" s="13">
        <v>0</v>
      </c>
      <c r="AH39" s="13">
        <v>3</v>
      </c>
      <c r="AI39" s="13">
        <v>0</v>
      </c>
      <c r="AJ39" s="13">
        <v>0</v>
      </c>
      <c r="AK39" s="13">
        <v>0</v>
      </c>
      <c r="AL39" s="13">
        <v>0</v>
      </c>
      <c r="AM39" s="13">
        <v>3</v>
      </c>
      <c r="AN39" s="13">
        <v>14</v>
      </c>
      <c r="AO39" s="13">
        <v>2</v>
      </c>
      <c r="AP39" s="13">
        <v>5</v>
      </c>
      <c r="AQ39" s="13">
        <v>7</v>
      </c>
    </row>
    <row r="40" spans="1:43" s="21" customFormat="1" ht="14.4" customHeight="1" x14ac:dyDescent="0.2">
      <c r="A40" s="26" t="s">
        <v>75</v>
      </c>
      <c r="B40" s="27"/>
      <c r="C40" s="14">
        <v>306</v>
      </c>
      <c r="D40" s="14">
        <v>3</v>
      </c>
      <c r="E40" s="14">
        <v>3</v>
      </c>
      <c r="F40" s="14">
        <v>0</v>
      </c>
      <c r="G40" s="14"/>
      <c r="H40" s="14">
        <v>0</v>
      </c>
      <c r="I40" s="14">
        <v>0</v>
      </c>
      <c r="J40" s="14">
        <v>14</v>
      </c>
      <c r="K40" s="14">
        <v>0</v>
      </c>
      <c r="L40" s="14">
        <v>4</v>
      </c>
      <c r="M40" s="14">
        <v>8</v>
      </c>
      <c r="N40" s="14">
        <v>2</v>
      </c>
      <c r="O40" s="14">
        <v>0</v>
      </c>
      <c r="P40" s="14">
        <v>231</v>
      </c>
      <c r="Q40" s="14">
        <v>20</v>
      </c>
      <c r="R40" s="14">
        <v>5</v>
      </c>
      <c r="S40" s="14">
        <v>1</v>
      </c>
      <c r="T40" s="14">
        <v>2</v>
      </c>
      <c r="U40" s="14">
        <v>21</v>
      </c>
      <c r="V40" s="14">
        <v>8</v>
      </c>
      <c r="W40" s="14">
        <v>3</v>
      </c>
      <c r="X40" s="14">
        <v>78</v>
      </c>
      <c r="Y40" s="14">
        <v>12</v>
      </c>
      <c r="Z40" s="14">
        <v>0</v>
      </c>
      <c r="AA40" s="14">
        <v>5</v>
      </c>
      <c r="AB40" s="14">
        <v>0</v>
      </c>
      <c r="AC40" s="14">
        <v>76</v>
      </c>
      <c r="AD40" s="14">
        <v>13</v>
      </c>
      <c r="AE40" s="14">
        <v>13</v>
      </c>
      <c r="AF40" s="14"/>
      <c r="AG40" s="14">
        <v>0</v>
      </c>
      <c r="AH40" s="14">
        <v>4</v>
      </c>
      <c r="AI40" s="14">
        <v>0</v>
      </c>
      <c r="AJ40" s="14">
        <v>4</v>
      </c>
      <c r="AK40" s="14">
        <v>4</v>
      </c>
      <c r="AL40" s="14">
        <v>0</v>
      </c>
      <c r="AM40" s="14">
        <v>0</v>
      </c>
      <c r="AN40" s="14">
        <v>41</v>
      </c>
      <c r="AO40" s="14">
        <v>7</v>
      </c>
      <c r="AP40" s="14">
        <v>6</v>
      </c>
      <c r="AQ40" s="14">
        <v>28</v>
      </c>
    </row>
    <row r="41" spans="1:43" s="19" customFormat="1" ht="14.4" customHeight="1" x14ac:dyDescent="0.2">
      <c r="A41" s="28" t="s">
        <v>76</v>
      </c>
      <c r="B41" s="29"/>
      <c r="C41" s="13">
        <v>275</v>
      </c>
      <c r="D41" s="13">
        <v>2</v>
      </c>
      <c r="E41" s="13">
        <v>0</v>
      </c>
      <c r="F41" s="13">
        <v>1</v>
      </c>
      <c r="G41" s="13"/>
      <c r="H41" s="13">
        <v>1</v>
      </c>
      <c r="I41" s="13">
        <v>0</v>
      </c>
      <c r="J41" s="13">
        <v>8</v>
      </c>
      <c r="K41" s="13">
        <v>0</v>
      </c>
      <c r="L41" s="13">
        <v>4</v>
      </c>
      <c r="M41" s="13">
        <v>4</v>
      </c>
      <c r="N41" s="13">
        <v>0</v>
      </c>
      <c r="O41" s="13">
        <v>0</v>
      </c>
      <c r="P41" s="13">
        <v>235</v>
      </c>
      <c r="Q41" s="13">
        <v>4</v>
      </c>
      <c r="R41" s="13">
        <v>5</v>
      </c>
      <c r="S41" s="13">
        <v>0</v>
      </c>
      <c r="T41" s="13">
        <v>2</v>
      </c>
      <c r="U41" s="13">
        <v>10</v>
      </c>
      <c r="V41" s="13">
        <v>6</v>
      </c>
      <c r="W41" s="13">
        <v>5</v>
      </c>
      <c r="X41" s="13">
        <v>75</v>
      </c>
      <c r="Y41" s="13">
        <v>18</v>
      </c>
      <c r="Z41" s="13">
        <v>0</v>
      </c>
      <c r="AA41" s="13">
        <v>11</v>
      </c>
      <c r="AB41" s="13">
        <v>1</v>
      </c>
      <c r="AC41" s="13">
        <v>98</v>
      </c>
      <c r="AD41" s="13">
        <v>7</v>
      </c>
      <c r="AE41" s="13">
        <v>4</v>
      </c>
      <c r="AF41" s="13">
        <v>1</v>
      </c>
      <c r="AG41" s="13">
        <v>2</v>
      </c>
      <c r="AH41" s="13">
        <v>4</v>
      </c>
      <c r="AI41" s="13">
        <v>0</v>
      </c>
      <c r="AJ41" s="13">
        <v>1</v>
      </c>
      <c r="AK41" s="13">
        <v>1</v>
      </c>
      <c r="AL41" s="13">
        <v>0</v>
      </c>
      <c r="AM41" s="13">
        <v>3</v>
      </c>
      <c r="AN41" s="13">
        <v>19</v>
      </c>
      <c r="AO41" s="13">
        <v>5</v>
      </c>
      <c r="AP41" s="13">
        <v>3</v>
      </c>
      <c r="AQ41" s="13">
        <v>11</v>
      </c>
    </row>
    <row r="42" spans="1:43" s="21" customFormat="1" ht="14.4" customHeight="1" x14ac:dyDescent="0.2">
      <c r="A42" s="26" t="s">
        <v>77</v>
      </c>
      <c r="B42" s="27"/>
      <c r="C42" s="14">
        <v>121</v>
      </c>
      <c r="D42" s="14">
        <v>0</v>
      </c>
      <c r="E42" s="14">
        <v>0</v>
      </c>
      <c r="F42" s="14">
        <v>0</v>
      </c>
      <c r="G42" s="14"/>
      <c r="H42" s="14">
        <v>0</v>
      </c>
      <c r="I42" s="14">
        <v>0</v>
      </c>
      <c r="J42" s="14">
        <v>10</v>
      </c>
      <c r="K42" s="14">
        <v>0</v>
      </c>
      <c r="L42" s="14">
        <v>1</v>
      </c>
      <c r="M42" s="14">
        <v>8</v>
      </c>
      <c r="N42" s="14">
        <v>1</v>
      </c>
      <c r="O42" s="14">
        <v>0</v>
      </c>
      <c r="P42" s="14">
        <v>94</v>
      </c>
      <c r="Q42" s="14">
        <v>0</v>
      </c>
      <c r="R42" s="14">
        <v>0</v>
      </c>
      <c r="S42" s="14">
        <v>1</v>
      </c>
      <c r="T42" s="14">
        <v>1</v>
      </c>
      <c r="U42" s="14">
        <v>3</v>
      </c>
      <c r="V42" s="14">
        <v>1</v>
      </c>
      <c r="W42" s="14">
        <v>3</v>
      </c>
      <c r="X42" s="14">
        <v>30</v>
      </c>
      <c r="Y42" s="14">
        <v>12</v>
      </c>
      <c r="Z42" s="14">
        <v>0</v>
      </c>
      <c r="AA42" s="14">
        <v>4</v>
      </c>
      <c r="AB42" s="14">
        <v>0</v>
      </c>
      <c r="AC42" s="14">
        <v>39</v>
      </c>
      <c r="AD42" s="14">
        <v>2</v>
      </c>
      <c r="AE42" s="14">
        <v>2</v>
      </c>
      <c r="AF42" s="14"/>
      <c r="AG42" s="14">
        <v>0</v>
      </c>
      <c r="AH42" s="14">
        <v>1</v>
      </c>
      <c r="AI42" s="14">
        <v>0</v>
      </c>
      <c r="AJ42" s="14">
        <v>1</v>
      </c>
      <c r="AK42" s="14">
        <v>1</v>
      </c>
      <c r="AL42" s="14">
        <v>0</v>
      </c>
      <c r="AM42" s="14">
        <v>0</v>
      </c>
      <c r="AN42" s="14">
        <v>14</v>
      </c>
      <c r="AO42" s="14">
        <v>2</v>
      </c>
      <c r="AP42" s="14">
        <v>1</v>
      </c>
      <c r="AQ42" s="14">
        <v>11</v>
      </c>
    </row>
    <row r="43" spans="1:43" s="19" customFormat="1" ht="14.4" customHeight="1" x14ac:dyDescent="0.2">
      <c r="A43" s="28" t="s">
        <v>78</v>
      </c>
      <c r="B43" s="29"/>
      <c r="C43" s="13">
        <v>194</v>
      </c>
      <c r="D43" s="13">
        <v>1</v>
      </c>
      <c r="E43" s="13">
        <v>0</v>
      </c>
      <c r="F43" s="13">
        <v>0</v>
      </c>
      <c r="G43" s="13"/>
      <c r="H43" s="13">
        <v>0</v>
      </c>
      <c r="I43" s="13">
        <v>1</v>
      </c>
      <c r="J43" s="13">
        <v>2</v>
      </c>
      <c r="K43" s="13">
        <v>0</v>
      </c>
      <c r="L43" s="13">
        <v>2</v>
      </c>
      <c r="M43" s="13">
        <v>0</v>
      </c>
      <c r="N43" s="13">
        <v>0</v>
      </c>
      <c r="O43" s="13">
        <v>0</v>
      </c>
      <c r="P43" s="13">
        <v>171</v>
      </c>
      <c r="Q43" s="13">
        <v>24</v>
      </c>
      <c r="R43" s="13">
        <v>3</v>
      </c>
      <c r="S43" s="13">
        <v>2</v>
      </c>
      <c r="T43" s="13">
        <v>1</v>
      </c>
      <c r="U43" s="13">
        <v>56</v>
      </c>
      <c r="V43" s="13">
        <v>4</v>
      </c>
      <c r="W43" s="13">
        <v>4</v>
      </c>
      <c r="X43" s="13">
        <v>6</v>
      </c>
      <c r="Y43" s="13">
        <v>9</v>
      </c>
      <c r="Z43" s="13">
        <v>0</v>
      </c>
      <c r="AA43" s="13">
        <v>4</v>
      </c>
      <c r="AB43" s="13">
        <v>0</v>
      </c>
      <c r="AC43" s="13">
        <v>58</v>
      </c>
      <c r="AD43" s="13">
        <v>4</v>
      </c>
      <c r="AE43" s="13">
        <v>3</v>
      </c>
      <c r="AF43" s="13">
        <v>1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16</v>
      </c>
      <c r="AO43" s="13">
        <v>9</v>
      </c>
      <c r="AP43" s="13">
        <v>1</v>
      </c>
      <c r="AQ43" s="13">
        <v>6</v>
      </c>
    </row>
    <row r="44" spans="1:43" s="21" customFormat="1" ht="14.4" customHeight="1" x14ac:dyDescent="0.2">
      <c r="A44" s="26" t="s">
        <v>79</v>
      </c>
      <c r="B44" s="27"/>
      <c r="C44" s="14">
        <v>38</v>
      </c>
      <c r="D44" s="14">
        <v>1</v>
      </c>
      <c r="E44" s="14">
        <v>0</v>
      </c>
      <c r="F44" s="14">
        <v>0</v>
      </c>
      <c r="G44" s="14"/>
      <c r="H44" s="14">
        <v>0</v>
      </c>
      <c r="I44" s="14">
        <v>1</v>
      </c>
      <c r="J44" s="14">
        <v>3</v>
      </c>
      <c r="K44" s="14">
        <v>0</v>
      </c>
      <c r="L44" s="14">
        <v>1</v>
      </c>
      <c r="M44" s="14">
        <v>1</v>
      </c>
      <c r="N44" s="14">
        <v>1</v>
      </c>
      <c r="O44" s="14">
        <v>0</v>
      </c>
      <c r="P44" s="14">
        <v>28</v>
      </c>
      <c r="Q44" s="14">
        <v>3</v>
      </c>
      <c r="R44" s="14">
        <v>0</v>
      </c>
      <c r="S44" s="14">
        <v>1</v>
      </c>
      <c r="T44" s="14">
        <v>1</v>
      </c>
      <c r="U44" s="14">
        <v>5</v>
      </c>
      <c r="V44" s="14">
        <v>0</v>
      </c>
      <c r="W44" s="14">
        <v>0</v>
      </c>
      <c r="X44" s="14">
        <v>3</v>
      </c>
      <c r="Y44" s="14">
        <v>2</v>
      </c>
      <c r="Z44" s="14">
        <v>0</v>
      </c>
      <c r="AA44" s="14">
        <v>3</v>
      </c>
      <c r="AB44" s="14">
        <v>0</v>
      </c>
      <c r="AC44" s="14">
        <v>10</v>
      </c>
      <c r="AD44" s="14">
        <v>1</v>
      </c>
      <c r="AE44" s="14">
        <v>1</v>
      </c>
      <c r="AF44" s="14"/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5</v>
      </c>
      <c r="AO44" s="14">
        <v>1</v>
      </c>
      <c r="AP44" s="14">
        <v>1</v>
      </c>
      <c r="AQ44" s="14">
        <v>3</v>
      </c>
    </row>
    <row r="45" spans="1:43" s="19" customFormat="1" ht="14.4" customHeight="1" x14ac:dyDescent="0.2">
      <c r="A45" s="28" t="s">
        <v>80</v>
      </c>
      <c r="B45" s="29"/>
      <c r="C45" s="13">
        <v>104</v>
      </c>
      <c r="D45" s="13">
        <v>1</v>
      </c>
      <c r="E45" s="13">
        <v>0</v>
      </c>
      <c r="F45" s="13">
        <v>0</v>
      </c>
      <c r="G45" s="13"/>
      <c r="H45" s="13">
        <v>0</v>
      </c>
      <c r="I45" s="13">
        <v>1</v>
      </c>
      <c r="J45" s="13">
        <v>5</v>
      </c>
      <c r="K45" s="13">
        <v>0</v>
      </c>
      <c r="L45" s="13">
        <v>1</v>
      </c>
      <c r="M45" s="13">
        <v>4</v>
      </c>
      <c r="N45" s="13">
        <v>0</v>
      </c>
      <c r="O45" s="13">
        <v>0</v>
      </c>
      <c r="P45" s="13">
        <v>80</v>
      </c>
      <c r="Q45" s="13">
        <v>2</v>
      </c>
      <c r="R45" s="13">
        <v>2</v>
      </c>
      <c r="S45" s="13">
        <v>2</v>
      </c>
      <c r="T45" s="13">
        <v>1</v>
      </c>
      <c r="U45" s="13">
        <v>19</v>
      </c>
      <c r="V45" s="13">
        <v>2</v>
      </c>
      <c r="W45" s="13">
        <v>1</v>
      </c>
      <c r="X45" s="13">
        <v>2</v>
      </c>
      <c r="Y45" s="13">
        <v>3</v>
      </c>
      <c r="Z45" s="13">
        <v>0</v>
      </c>
      <c r="AA45" s="13">
        <v>3</v>
      </c>
      <c r="AB45" s="13">
        <v>2</v>
      </c>
      <c r="AC45" s="13">
        <v>41</v>
      </c>
      <c r="AD45" s="13">
        <v>6</v>
      </c>
      <c r="AE45" s="13">
        <v>5</v>
      </c>
      <c r="AF45" s="13">
        <v>1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12</v>
      </c>
      <c r="AO45" s="13">
        <v>0</v>
      </c>
      <c r="AP45" s="13">
        <v>1</v>
      </c>
      <c r="AQ45" s="13">
        <v>11</v>
      </c>
    </row>
    <row r="46" spans="1:43" s="4" customFormat="1" ht="14.4" customHeight="1" x14ac:dyDescent="0.2">
      <c r="A46" s="26" t="s">
        <v>81</v>
      </c>
      <c r="B46" s="27"/>
      <c r="C46" s="14">
        <v>196</v>
      </c>
      <c r="D46" s="14">
        <v>2</v>
      </c>
      <c r="E46" s="14">
        <v>2</v>
      </c>
      <c r="F46" s="14">
        <v>0</v>
      </c>
      <c r="G46" s="14"/>
      <c r="H46" s="14">
        <v>0</v>
      </c>
      <c r="I46" s="14">
        <v>0</v>
      </c>
      <c r="J46" s="14">
        <v>11</v>
      </c>
      <c r="K46" s="14">
        <v>0</v>
      </c>
      <c r="L46" s="14">
        <v>2</v>
      </c>
      <c r="M46" s="14">
        <v>9</v>
      </c>
      <c r="N46" s="14">
        <v>0</v>
      </c>
      <c r="O46" s="14">
        <v>0</v>
      </c>
      <c r="P46" s="14">
        <v>142</v>
      </c>
      <c r="Q46" s="14">
        <v>3</v>
      </c>
      <c r="R46" s="14">
        <v>5</v>
      </c>
      <c r="S46" s="14">
        <v>0</v>
      </c>
      <c r="T46" s="14">
        <v>4</v>
      </c>
      <c r="U46" s="14">
        <v>20</v>
      </c>
      <c r="V46" s="14">
        <v>5</v>
      </c>
      <c r="W46" s="14">
        <v>5</v>
      </c>
      <c r="X46" s="14">
        <v>11</v>
      </c>
      <c r="Y46" s="14">
        <v>10</v>
      </c>
      <c r="Z46" s="14">
        <v>0</v>
      </c>
      <c r="AA46" s="14">
        <v>11</v>
      </c>
      <c r="AB46" s="14">
        <v>1</v>
      </c>
      <c r="AC46" s="14">
        <v>67</v>
      </c>
      <c r="AD46" s="14">
        <v>15</v>
      </c>
      <c r="AE46" s="14">
        <v>15</v>
      </c>
      <c r="AF46" s="14"/>
      <c r="AG46" s="14">
        <v>0</v>
      </c>
      <c r="AH46" s="14">
        <v>2</v>
      </c>
      <c r="AI46" s="14">
        <v>0</v>
      </c>
      <c r="AJ46" s="14">
        <v>0</v>
      </c>
      <c r="AK46" s="14">
        <v>0</v>
      </c>
      <c r="AL46" s="14">
        <v>0</v>
      </c>
      <c r="AM46" s="14">
        <v>2</v>
      </c>
      <c r="AN46" s="14">
        <v>24</v>
      </c>
      <c r="AO46" s="14">
        <v>7</v>
      </c>
      <c r="AP46" s="14">
        <v>5</v>
      </c>
      <c r="AQ46" s="14">
        <v>12</v>
      </c>
    </row>
    <row r="47" spans="1:43" s="4" customFormat="1" ht="14.4" customHeight="1" x14ac:dyDescent="0.2">
      <c r="A47" s="28" t="s">
        <v>82</v>
      </c>
      <c r="B47" s="29"/>
      <c r="C47" s="13">
        <v>240</v>
      </c>
      <c r="D47" s="13">
        <v>0</v>
      </c>
      <c r="E47" s="13">
        <v>0</v>
      </c>
      <c r="F47" s="13">
        <v>0</v>
      </c>
      <c r="G47" s="13"/>
      <c r="H47" s="13">
        <v>0</v>
      </c>
      <c r="I47" s="13">
        <v>0</v>
      </c>
      <c r="J47" s="13">
        <v>11</v>
      </c>
      <c r="K47" s="13">
        <v>0</v>
      </c>
      <c r="L47" s="13">
        <v>2</v>
      </c>
      <c r="M47" s="13">
        <v>7</v>
      </c>
      <c r="N47" s="13">
        <v>2</v>
      </c>
      <c r="O47" s="13">
        <v>0</v>
      </c>
      <c r="P47" s="13">
        <v>193</v>
      </c>
      <c r="Q47" s="13">
        <v>15</v>
      </c>
      <c r="R47" s="13">
        <v>4</v>
      </c>
      <c r="S47" s="13">
        <v>1</v>
      </c>
      <c r="T47" s="13">
        <v>1</v>
      </c>
      <c r="U47" s="13">
        <v>43</v>
      </c>
      <c r="V47" s="13">
        <v>7</v>
      </c>
      <c r="W47" s="13">
        <v>5</v>
      </c>
      <c r="X47" s="13">
        <v>21</v>
      </c>
      <c r="Y47" s="13">
        <v>1</v>
      </c>
      <c r="Z47" s="13">
        <v>0</v>
      </c>
      <c r="AA47" s="13">
        <v>5</v>
      </c>
      <c r="AB47" s="13">
        <v>1</v>
      </c>
      <c r="AC47" s="13">
        <v>89</v>
      </c>
      <c r="AD47" s="13">
        <v>5</v>
      </c>
      <c r="AE47" s="13">
        <v>5</v>
      </c>
      <c r="AF47" s="13"/>
      <c r="AG47" s="13">
        <v>0</v>
      </c>
      <c r="AH47" s="13">
        <v>1</v>
      </c>
      <c r="AI47" s="13">
        <v>0</v>
      </c>
      <c r="AJ47" s="13">
        <v>1</v>
      </c>
      <c r="AK47" s="13">
        <v>1</v>
      </c>
      <c r="AL47" s="13">
        <v>0</v>
      </c>
      <c r="AM47" s="13">
        <v>0</v>
      </c>
      <c r="AN47" s="13">
        <v>30</v>
      </c>
      <c r="AO47" s="13">
        <v>11</v>
      </c>
      <c r="AP47" s="13">
        <v>1</v>
      </c>
      <c r="AQ47" s="13">
        <v>18</v>
      </c>
    </row>
    <row r="48" spans="1:43" s="4" customFormat="1" ht="14.4" customHeight="1" x14ac:dyDescent="0.2">
      <c r="A48" s="26" t="s">
        <v>83</v>
      </c>
      <c r="B48" s="27"/>
      <c r="C48" s="14">
        <v>99</v>
      </c>
      <c r="D48" s="14">
        <v>0</v>
      </c>
      <c r="E48" s="14">
        <v>0</v>
      </c>
      <c r="F48" s="14">
        <v>0</v>
      </c>
      <c r="G48" s="14"/>
      <c r="H48" s="14">
        <v>0</v>
      </c>
      <c r="I48" s="14">
        <v>0</v>
      </c>
      <c r="J48" s="14">
        <v>2</v>
      </c>
      <c r="K48" s="14">
        <v>0</v>
      </c>
      <c r="L48" s="14">
        <v>1</v>
      </c>
      <c r="M48" s="14">
        <v>1</v>
      </c>
      <c r="N48" s="14">
        <v>0</v>
      </c>
      <c r="O48" s="14">
        <v>0</v>
      </c>
      <c r="P48" s="14">
        <v>76</v>
      </c>
      <c r="Q48" s="14">
        <v>9</v>
      </c>
      <c r="R48" s="14">
        <v>0</v>
      </c>
      <c r="S48" s="14">
        <v>0</v>
      </c>
      <c r="T48" s="14">
        <v>0</v>
      </c>
      <c r="U48" s="14">
        <v>8</v>
      </c>
      <c r="V48" s="14">
        <v>0</v>
      </c>
      <c r="W48" s="14">
        <v>4</v>
      </c>
      <c r="X48" s="14">
        <v>14</v>
      </c>
      <c r="Y48" s="14">
        <v>1</v>
      </c>
      <c r="Z48" s="14">
        <v>0</v>
      </c>
      <c r="AA48" s="14">
        <v>1</v>
      </c>
      <c r="AB48" s="14">
        <v>0</v>
      </c>
      <c r="AC48" s="14">
        <v>39</v>
      </c>
      <c r="AD48" s="14">
        <v>7</v>
      </c>
      <c r="AE48" s="14">
        <v>6</v>
      </c>
      <c r="AF48" s="14">
        <v>1</v>
      </c>
      <c r="AG48" s="14">
        <v>0</v>
      </c>
      <c r="AH48" s="14">
        <v>1</v>
      </c>
      <c r="AI48" s="14">
        <v>0</v>
      </c>
      <c r="AJ48" s="14">
        <v>0</v>
      </c>
      <c r="AK48" s="14">
        <v>0</v>
      </c>
      <c r="AL48" s="14">
        <v>0</v>
      </c>
      <c r="AM48" s="14">
        <v>1</v>
      </c>
      <c r="AN48" s="14">
        <v>13</v>
      </c>
      <c r="AO48" s="14">
        <v>2</v>
      </c>
      <c r="AP48" s="14">
        <v>0</v>
      </c>
      <c r="AQ48" s="14">
        <v>11</v>
      </c>
    </row>
    <row r="49" spans="1:43" s="34" customFormat="1" ht="14.4" customHeight="1" x14ac:dyDescent="0.2">
      <c r="A49" s="31" t="s">
        <v>105</v>
      </c>
      <c r="B49" s="32"/>
      <c r="C49" s="33">
        <v>104</v>
      </c>
      <c r="D49" s="33">
        <v>2</v>
      </c>
      <c r="E49" s="33">
        <v>2</v>
      </c>
      <c r="F49" s="33">
        <v>0</v>
      </c>
      <c r="G49" s="33"/>
      <c r="H49" s="33">
        <v>0</v>
      </c>
      <c r="I49" s="33">
        <v>0</v>
      </c>
      <c r="J49" s="33">
        <v>5</v>
      </c>
      <c r="K49" s="33">
        <v>0</v>
      </c>
      <c r="L49" s="33">
        <v>2</v>
      </c>
      <c r="M49" s="33">
        <v>3</v>
      </c>
      <c r="N49" s="33">
        <v>0</v>
      </c>
      <c r="O49" s="33">
        <v>0</v>
      </c>
      <c r="P49" s="33">
        <v>75</v>
      </c>
      <c r="Q49" s="33">
        <v>8</v>
      </c>
      <c r="R49" s="33">
        <v>2</v>
      </c>
      <c r="S49" s="33">
        <v>1</v>
      </c>
      <c r="T49" s="33">
        <v>0</v>
      </c>
      <c r="U49" s="33">
        <v>14</v>
      </c>
      <c r="V49" s="33">
        <v>3</v>
      </c>
      <c r="W49" s="33">
        <v>1</v>
      </c>
      <c r="X49" s="33">
        <v>10</v>
      </c>
      <c r="Y49" s="33">
        <v>7</v>
      </c>
      <c r="Z49" s="33">
        <v>0</v>
      </c>
      <c r="AA49" s="33">
        <v>2</v>
      </c>
      <c r="AB49" s="33">
        <v>0</v>
      </c>
      <c r="AC49" s="33">
        <v>27</v>
      </c>
      <c r="AD49" s="33">
        <v>7</v>
      </c>
      <c r="AE49" s="33">
        <v>6</v>
      </c>
      <c r="AF49" s="33"/>
      <c r="AG49" s="33">
        <v>1</v>
      </c>
      <c r="AH49" s="33">
        <v>1</v>
      </c>
      <c r="AI49" s="33">
        <v>0</v>
      </c>
      <c r="AJ49" s="33">
        <v>1</v>
      </c>
      <c r="AK49" s="33">
        <v>1</v>
      </c>
      <c r="AL49" s="33">
        <v>0</v>
      </c>
      <c r="AM49" s="33">
        <v>0</v>
      </c>
      <c r="AN49" s="33">
        <v>14</v>
      </c>
      <c r="AO49" s="33">
        <v>4</v>
      </c>
      <c r="AP49" s="33">
        <v>1</v>
      </c>
      <c r="AQ49" s="33">
        <v>9</v>
      </c>
    </row>
    <row r="50" spans="1:43" s="21" customFormat="1" ht="14.4" customHeight="1" x14ac:dyDescent="0.2">
      <c r="A50" s="26" t="s">
        <v>84</v>
      </c>
      <c r="B50" s="27"/>
      <c r="C50" s="14">
        <v>67</v>
      </c>
      <c r="D50" s="14">
        <v>0</v>
      </c>
      <c r="E50" s="14">
        <v>0</v>
      </c>
      <c r="F50" s="14">
        <v>0</v>
      </c>
      <c r="G50" s="14"/>
      <c r="H50" s="14">
        <v>0</v>
      </c>
      <c r="I50" s="14">
        <v>0</v>
      </c>
      <c r="J50" s="14">
        <v>3</v>
      </c>
      <c r="K50" s="14">
        <v>0</v>
      </c>
      <c r="L50" s="14">
        <v>1</v>
      </c>
      <c r="M50" s="14">
        <v>2</v>
      </c>
      <c r="N50" s="14">
        <v>0</v>
      </c>
      <c r="O50" s="14">
        <v>0</v>
      </c>
      <c r="P50" s="14">
        <v>58</v>
      </c>
      <c r="Q50" s="14">
        <v>5</v>
      </c>
      <c r="R50" s="14">
        <v>0</v>
      </c>
      <c r="S50" s="14">
        <v>0</v>
      </c>
      <c r="T50" s="14">
        <v>1</v>
      </c>
      <c r="U50" s="14">
        <v>6</v>
      </c>
      <c r="V50" s="14">
        <v>0</v>
      </c>
      <c r="W50" s="14">
        <v>3</v>
      </c>
      <c r="X50" s="14">
        <v>20</v>
      </c>
      <c r="Y50" s="14">
        <v>5</v>
      </c>
      <c r="Z50" s="14">
        <v>0</v>
      </c>
      <c r="AA50" s="14">
        <v>0</v>
      </c>
      <c r="AB50" s="14">
        <v>0</v>
      </c>
      <c r="AC50" s="14">
        <v>18</v>
      </c>
      <c r="AD50" s="14">
        <v>0</v>
      </c>
      <c r="AE50" s="14">
        <v>0</v>
      </c>
      <c r="AF50" s="14"/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6</v>
      </c>
      <c r="AO50" s="14">
        <v>3</v>
      </c>
      <c r="AP50" s="14">
        <v>0</v>
      </c>
      <c r="AQ50" s="14">
        <v>3</v>
      </c>
    </row>
    <row r="51" spans="1:43" s="34" customFormat="1" ht="14.4" customHeight="1" x14ac:dyDescent="0.2">
      <c r="A51" s="31" t="s">
        <v>85</v>
      </c>
      <c r="B51" s="32"/>
      <c r="C51" s="33">
        <v>43</v>
      </c>
      <c r="D51" s="33">
        <v>0</v>
      </c>
      <c r="E51" s="33">
        <v>0</v>
      </c>
      <c r="F51" s="33">
        <v>0</v>
      </c>
      <c r="G51" s="33"/>
      <c r="H51" s="33">
        <v>0</v>
      </c>
      <c r="I51" s="33">
        <v>0</v>
      </c>
      <c r="J51" s="33">
        <v>5</v>
      </c>
      <c r="K51" s="33">
        <v>0</v>
      </c>
      <c r="L51" s="33">
        <v>2</v>
      </c>
      <c r="M51" s="33">
        <v>3</v>
      </c>
      <c r="N51" s="33">
        <v>0</v>
      </c>
      <c r="O51" s="33">
        <v>0</v>
      </c>
      <c r="P51" s="33">
        <v>32</v>
      </c>
      <c r="Q51" s="33">
        <v>5</v>
      </c>
      <c r="R51" s="33">
        <v>1</v>
      </c>
      <c r="S51" s="33">
        <v>0</v>
      </c>
      <c r="T51" s="33">
        <v>0</v>
      </c>
      <c r="U51" s="33">
        <v>6</v>
      </c>
      <c r="V51" s="33">
        <v>1</v>
      </c>
      <c r="W51" s="33">
        <v>0</v>
      </c>
      <c r="X51" s="33">
        <v>3</v>
      </c>
      <c r="Y51" s="33">
        <v>10</v>
      </c>
      <c r="Z51" s="33">
        <v>0</v>
      </c>
      <c r="AA51" s="33">
        <v>2</v>
      </c>
      <c r="AB51" s="33">
        <v>0</v>
      </c>
      <c r="AC51" s="33">
        <v>4</v>
      </c>
      <c r="AD51" s="33">
        <v>1</v>
      </c>
      <c r="AE51" s="33">
        <v>1</v>
      </c>
      <c r="AF51" s="33"/>
      <c r="AG51" s="33">
        <v>0</v>
      </c>
      <c r="AH51" s="33">
        <v>1</v>
      </c>
      <c r="AI51" s="33">
        <v>0</v>
      </c>
      <c r="AJ51" s="33">
        <v>0</v>
      </c>
      <c r="AK51" s="33">
        <v>0</v>
      </c>
      <c r="AL51" s="33">
        <v>0</v>
      </c>
      <c r="AM51" s="33">
        <v>1</v>
      </c>
      <c r="AN51" s="33">
        <v>4</v>
      </c>
      <c r="AO51" s="33">
        <v>2</v>
      </c>
      <c r="AP51" s="33">
        <v>0</v>
      </c>
      <c r="AQ51" s="33">
        <v>2</v>
      </c>
    </row>
    <row r="52" spans="1:43" s="21" customFormat="1" ht="14.4" customHeight="1" x14ac:dyDescent="0.2">
      <c r="A52" s="26" t="s">
        <v>86</v>
      </c>
      <c r="B52" s="27"/>
      <c r="C52" s="14">
        <v>14</v>
      </c>
      <c r="D52" s="14">
        <v>0</v>
      </c>
      <c r="E52" s="14">
        <v>0</v>
      </c>
      <c r="F52" s="14">
        <v>0</v>
      </c>
      <c r="G52" s="14"/>
      <c r="H52" s="14">
        <v>0</v>
      </c>
      <c r="I52" s="14">
        <v>0</v>
      </c>
      <c r="J52" s="14">
        <v>2</v>
      </c>
      <c r="K52" s="14">
        <v>0</v>
      </c>
      <c r="L52" s="14">
        <v>0</v>
      </c>
      <c r="M52" s="14">
        <v>2</v>
      </c>
      <c r="N52" s="14">
        <v>0</v>
      </c>
      <c r="O52" s="14">
        <v>0</v>
      </c>
      <c r="P52" s="14">
        <v>11</v>
      </c>
      <c r="Q52" s="14">
        <v>1</v>
      </c>
      <c r="R52" s="14">
        <v>2</v>
      </c>
      <c r="S52" s="14">
        <v>0</v>
      </c>
      <c r="T52" s="14">
        <v>0</v>
      </c>
      <c r="U52" s="14">
        <v>1</v>
      </c>
      <c r="V52" s="14">
        <v>0</v>
      </c>
      <c r="W52" s="14">
        <v>1</v>
      </c>
      <c r="X52" s="14">
        <v>0</v>
      </c>
      <c r="Y52" s="14">
        <v>2</v>
      </c>
      <c r="Z52" s="14">
        <v>0</v>
      </c>
      <c r="AA52" s="14">
        <v>1</v>
      </c>
      <c r="AB52" s="14">
        <v>0</v>
      </c>
      <c r="AC52" s="14">
        <v>3</v>
      </c>
      <c r="AD52" s="14">
        <v>0</v>
      </c>
      <c r="AE52" s="14">
        <v>0</v>
      </c>
      <c r="AF52" s="14"/>
      <c r="AG52" s="14">
        <v>0</v>
      </c>
      <c r="AH52" s="14">
        <v>1</v>
      </c>
      <c r="AI52" s="14">
        <v>0</v>
      </c>
      <c r="AJ52" s="14">
        <v>1</v>
      </c>
      <c r="AK52" s="14">
        <v>1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</row>
    <row r="53" spans="1:43" s="34" customFormat="1" ht="14.4" customHeight="1" x14ac:dyDescent="0.2">
      <c r="A53" s="31" t="s">
        <v>87</v>
      </c>
      <c r="B53" s="32"/>
      <c r="C53" s="33">
        <v>31</v>
      </c>
      <c r="D53" s="33">
        <v>1</v>
      </c>
      <c r="E53" s="33">
        <v>0</v>
      </c>
      <c r="F53" s="33">
        <v>0</v>
      </c>
      <c r="G53" s="33"/>
      <c r="H53" s="33">
        <v>0</v>
      </c>
      <c r="I53" s="33">
        <v>1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23</v>
      </c>
      <c r="Q53" s="33">
        <v>1</v>
      </c>
      <c r="R53" s="33">
        <v>0</v>
      </c>
      <c r="S53" s="33">
        <v>0</v>
      </c>
      <c r="T53" s="33">
        <v>0</v>
      </c>
      <c r="U53" s="33">
        <v>2</v>
      </c>
      <c r="V53" s="33">
        <v>1</v>
      </c>
      <c r="W53" s="33">
        <v>0</v>
      </c>
      <c r="X53" s="33">
        <v>2</v>
      </c>
      <c r="Y53" s="33">
        <v>0</v>
      </c>
      <c r="Z53" s="33">
        <v>0</v>
      </c>
      <c r="AA53" s="33">
        <v>3</v>
      </c>
      <c r="AB53" s="33">
        <v>1</v>
      </c>
      <c r="AC53" s="33">
        <v>13</v>
      </c>
      <c r="AD53" s="33">
        <v>6</v>
      </c>
      <c r="AE53" s="33">
        <v>6</v>
      </c>
      <c r="AF53" s="33"/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1</v>
      </c>
      <c r="AO53" s="33">
        <v>0</v>
      </c>
      <c r="AP53" s="33">
        <v>1</v>
      </c>
      <c r="AQ53" s="33">
        <v>0</v>
      </c>
    </row>
    <row r="54" spans="1:43" s="21" customFormat="1" ht="14.4" customHeight="1" x14ac:dyDescent="0.2">
      <c r="A54" s="26" t="s">
        <v>88</v>
      </c>
      <c r="B54" s="27"/>
      <c r="C54" s="14">
        <v>25</v>
      </c>
      <c r="D54" s="14">
        <v>0</v>
      </c>
      <c r="E54" s="14">
        <v>0</v>
      </c>
      <c r="F54" s="14">
        <v>0</v>
      </c>
      <c r="G54" s="14"/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2</v>
      </c>
      <c r="N54" s="14">
        <v>0</v>
      </c>
      <c r="O54" s="14">
        <v>0</v>
      </c>
      <c r="P54" s="14">
        <v>19</v>
      </c>
      <c r="Q54" s="14">
        <v>0</v>
      </c>
      <c r="R54" s="14">
        <v>0</v>
      </c>
      <c r="S54" s="14">
        <v>1</v>
      </c>
      <c r="T54" s="14">
        <v>0</v>
      </c>
      <c r="U54" s="14">
        <v>2</v>
      </c>
      <c r="V54" s="14">
        <v>2</v>
      </c>
      <c r="W54" s="14">
        <v>1</v>
      </c>
      <c r="X54" s="14">
        <v>3</v>
      </c>
      <c r="Y54" s="14">
        <v>0</v>
      </c>
      <c r="Z54" s="14">
        <v>0</v>
      </c>
      <c r="AA54" s="14">
        <v>3</v>
      </c>
      <c r="AB54" s="14">
        <v>0</v>
      </c>
      <c r="AC54" s="14">
        <v>7</v>
      </c>
      <c r="AD54" s="14">
        <v>4</v>
      </c>
      <c r="AE54" s="14">
        <v>4</v>
      </c>
      <c r="AF54" s="14"/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</row>
    <row r="55" spans="1:43" s="34" customFormat="1" ht="14.4" customHeight="1" x14ac:dyDescent="0.2">
      <c r="A55" s="31" t="s">
        <v>89</v>
      </c>
      <c r="B55" s="32"/>
      <c r="C55" s="33">
        <v>46</v>
      </c>
      <c r="D55" s="33">
        <v>0</v>
      </c>
      <c r="E55" s="33">
        <v>0</v>
      </c>
      <c r="F55" s="33">
        <v>0</v>
      </c>
      <c r="G55" s="33"/>
      <c r="H55" s="33">
        <v>0</v>
      </c>
      <c r="I55" s="33">
        <v>0</v>
      </c>
      <c r="J55" s="33">
        <v>7</v>
      </c>
      <c r="K55" s="33">
        <v>0</v>
      </c>
      <c r="L55" s="33">
        <v>2</v>
      </c>
      <c r="M55" s="33">
        <v>4</v>
      </c>
      <c r="N55" s="33">
        <v>1</v>
      </c>
      <c r="O55" s="33">
        <v>0</v>
      </c>
      <c r="P55" s="33">
        <v>33</v>
      </c>
      <c r="Q55" s="33">
        <v>1</v>
      </c>
      <c r="R55" s="33">
        <v>2</v>
      </c>
      <c r="S55" s="33">
        <v>0</v>
      </c>
      <c r="T55" s="33">
        <v>0</v>
      </c>
      <c r="U55" s="33">
        <v>9</v>
      </c>
      <c r="V55" s="33">
        <v>0</v>
      </c>
      <c r="W55" s="33">
        <v>0</v>
      </c>
      <c r="X55" s="33">
        <v>0</v>
      </c>
      <c r="Y55" s="33">
        <v>1</v>
      </c>
      <c r="Z55" s="33">
        <v>0</v>
      </c>
      <c r="AA55" s="33">
        <v>1</v>
      </c>
      <c r="AB55" s="33">
        <v>0</v>
      </c>
      <c r="AC55" s="33">
        <v>19</v>
      </c>
      <c r="AD55" s="33">
        <v>1</v>
      </c>
      <c r="AE55" s="33">
        <v>1</v>
      </c>
      <c r="AF55" s="33"/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5</v>
      </c>
      <c r="AO55" s="33">
        <v>1</v>
      </c>
      <c r="AP55" s="33">
        <v>0</v>
      </c>
      <c r="AQ55" s="33">
        <v>4</v>
      </c>
    </row>
    <row r="56" spans="1:43" s="21" customFormat="1" ht="14.4" customHeight="1" x14ac:dyDescent="0.2">
      <c r="A56" s="26" t="s">
        <v>90</v>
      </c>
      <c r="B56" s="27"/>
      <c r="C56" s="14">
        <v>42</v>
      </c>
      <c r="D56" s="14">
        <v>0</v>
      </c>
      <c r="E56" s="14">
        <v>0</v>
      </c>
      <c r="F56" s="14">
        <v>0</v>
      </c>
      <c r="G56" s="14"/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 s="14">
        <v>35</v>
      </c>
      <c r="Q56" s="14">
        <v>8</v>
      </c>
      <c r="R56" s="14">
        <v>0</v>
      </c>
      <c r="S56" s="14">
        <v>1</v>
      </c>
      <c r="T56" s="14">
        <v>0</v>
      </c>
      <c r="U56" s="14">
        <v>10</v>
      </c>
      <c r="V56" s="14">
        <v>0</v>
      </c>
      <c r="W56" s="14">
        <v>0</v>
      </c>
      <c r="X56" s="14">
        <v>0</v>
      </c>
      <c r="Y56" s="14">
        <v>1</v>
      </c>
      <c r="Z56" s="14">
        <v>0</v>
      </c>
      <c r="AA56" s="14">
        <v>3</v>
      </c>
      <c r="AB56" s="14">
        <v>1</v>
      </c>
      <c r="AC56" s="14">
        <v>11</v>
      </c>
      <c r="AD56" s="14">
        <v>1</v>
      </c>
      <c r="AE56" s="14">
        <v>1</v>
      </c>
      <c r="AF56" s="14"/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5</v>
      </c>
      <c r="AO56" s="14">
        <v>1</v>
      </c>
      <c r="AP56" s="14">
        <v>1</v>
      </c>
      <c r="AQ56" s="14">
        <v>3</v>
      </c>
    </row>
    <row r="57" spans="1:43" s="34" customFormat="1" ht="14.4" customHeight="1" x14ac:dyDescent="0.2">
      <c r="A57" s="31" t="s">
        <v>91</v>
      </c>
      <c r="B57" s="32"/>
      <c r="C57" s="33">
        <v>69</v>
      </c>
      <c r="D57" s="33">
        <v>1</v>
      </c>
      <c r="E57" s="33">
        <v>0</v>
      </c>
      <c r="F57" s="33">
        <v>1</v>
      </c>
      <c r="G57" s="33"/>
      <c r="H57" s="33">
        <v>0</v>
      </c>
      <c r="I57" s="33">
        <v>0</v>
      </c>
      <c r="J57" s="33">
        <v>3</v>
      </c>
      <c r="K57" s="33">
        <v>0</v>
      </c>
      <c r="L57" s="33">
        <v>0</v>
      </c>
      <c r="M57" s="33">
        <v>3</v>
      </c>
      <c r="N57" s="33">
        <v>0</v>
      </c>
      <c r="O57" s="33">
        <v>0</v>
      </c>
      <c r="P57" s="33">
        <v>56</v>
      </c>
      <c r="Q57" s="33">
        <v>1</v>
      </c>
      <c r="R57" s="33">
        <v>3</v>
      </c>
      <c r="S57" s="33">
        <v>0</v>
      </c>
      <c r="T57" s="33">
        <v>3</v>
      </c>
      <c r="U57" s="33">
        <v>15</v>
      </c>
      <c r="V57" s="33">
        <v>1</v>
      </c>
      <c r="W57" s="33">
        <v>0</v>
      </c>
      <c r="X57" s="33">
        <v>5</v>
      </c>
      <c r="Y57" s="33">
        <v>0</v>
      </c>
      <c r="Z57" s="33">
        <v>0</v>
      </c>
      <c r="AA57" s="33">
        <v>1</v>
      </c>
      <c r="AB57" s="33">
        <v>0</v>
      </c>
      <c r="AC57" s="33">
        <v>27</v>
      </c>
      <c r="AD57" s="33">
        <v>2</v>
      </c>
      <c r="AE57" s="33">
        <v>1</v>
      </c>
      <c r="AF57" s="33">
        <v>1</v>
      </c>
      <c r="AG57" s="33">
        <v>0</v>
      </c>
      <c r="AH57" s="33">
        <v>1</v>
      </c>
      <c r="AI57" s="33">
        <v>0</v>
      </c>
      <c r="AJ57" s="33">
        <v>1</v>
      </c>
      <c r="AK57" s="33">
        <v>0</v>
      </c>
      <c r="AL57" s="33">
        <v>1</v>
      </c>
      <c r="AM57" s="33">
        <v>0</v>
      </c>
      <c r="AN57" s="33">
        <v>6</v>
      </c>
      <c r="AO57" s="33">
        <v>0</v>
      </c>
      <c r="AP57" s="33">
        <v>0</v>
      </c>
      <c r="AQ57" s="33">
        <v>6</v>
      </c>
    </row>
    <row r="58" spans="1:43" s="21" customFormat="1" ht="14.4" customHeight="1" x14ac:dyDescent="0.2">
      <c r="A58" s="26" t="s">
        <v>92</v>
      </c>
      <c r="B58" s="27"/>
      <c r="C58" s="14">
        <v>27</v>
      </c>
      <c r="D58" s="14">
        <v>0</v>
      </c>
      <c r="E58" s="14">
        <v>0</v>
      </c>
      <c r="F58" s="14">
        <v>0</v>
      </c>
      <c r="G58" s="14"/>
      <c r="H58" s="14">
        <v>0</v>
      </c>
      <c r="I58" s="14">
        <v>0</v>
      </c>
      <c r="J58" s="14">
        <v>3</v>
      </c>
      <c r="K58" s="14">
        <v>0</v>
      </c>
      <c r="L58" s="14">
        <v>0</v>
      </c>
      <c r="M58" s="14">
        <v>3</v>
      </c>
      <c r="N58" s="14">
        <v>0</v>
      </c>
      <c r="O58" s="14">
        <v>0</v>
      </c>
      <c r="P58" s="14">
        <v>20</v>
      </c>
      <c r="Q58" s="14">
        <v>1</v>
      </c>
      <c r="R58" s="14">
        <v>0</v>
      </c>
      <c r="S58" s="14">
        <v>0</v>
      </c>
      <c r="T58" s="14">
        <v>1</v>
      </c>
      <c r="U58" s="14">
        <v>1</v>
      </c>
      <c r="V58" s="14">
        <v>0</v>
      </c>
      <c r="W58" s="14">
        <v>3</v>
      </c>
      <c r="X58" s="14">
        <v>10</v>
      </c>
      <c r="Y58" s="14">
        <v>0</v>
      </c>
      <c r="Z58" s="14">
        <v>0</v>
      </c>
      <c r="AA58" s="14">
        <v>0</v>
      </c>
      <c r="AB58" s="14">
        <v>0</v>
      </c>
      <c r="AC58" s="14">
        <v>4</v>
      </c>
      <c r="AD58" s="14">
        <v>1</v>
      </c>
      <c r="AE58" s="14">
        <v>1</v>
      </c>
      <c r="AF58" s="14"/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3</v>
      </c>
      <c r="AO58" s="14">
        <v>1</v>
      </c>
      <c r="AP58" s="14">
        <v>0</v>
      </c>
      <c r="AQ58" s="14">
        <v>2</v>
      </c>
    </row>
    <row r="59" spans="1:43" s="34" customFormat="1" ht="14.4" customHeight="1" x14ac:dyDescent="0.2">
      <c r="A59" s="31" t="s">
        <v>93</v>
      </c>
      <c r="B59" s="32"/>
      <c r="C59" s="33">
        <v>15</v>
      </c>
      <c r="D59" s="33">
        <v>0</v>
      </c>
      <c r="E59" s="33">
        <v>0</v>
      </c>
      <c r="F59" s="33">
        <v>0</v>
      </c>
      <c r="G59" s="33"/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13</v>
      </c>
      <c r="Q59" s="33">
        <v>3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1</v>
      </c>
      <c r="AB59" s="33">
        <v>0</v>
      </c>
      <c r="AC59" s="33">
        <v>9</v>
      </c>
      <c r="AD59" s="33">
        <v>1</v>
      </c>
      <c r="AE59" s="33">
        <v>1</v>
      </c>
      <c r="AF59" s="33"/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1</v>
      </c>
      <c r="AO59" s="33">
        <v>0</v>
      </c>
      <c r="AP59" s="33">
        <v>0</v>
      </c>
      <c r="AQ59" s="33">
        <v>1</v>
      </c>
    </row>
    <row r="60" spans="1:43" s="21" customFormat="1" ht="14.4" customHeight="1" x14ac:dyDescent="0.2">
      <c r="A60" s="26" t="s">
        <v>94</v>
      </c>
      <c r="B60" s="27"/>
      <c r="C60" s="14">
        <v>42</v>
      </c>
      <c r="D60" s="14">
        <v>0</v>
      </c>
      <c r="E60" s="14">
        <v>0</v>
      </c>
      <c r="F60" s="14">
        <v>0</v>
      </c>
      <c r="G60" s="14"/>
      <c r="H60" s="14">
        <v>0</v>
      </c>
      <c r="I60" s="14">
        <v>0</v>
      </c>
      <c r="J60" s="14">
        <v>2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37</v>
      </c>
      <c r="Q60" s="14">
        <v>1</v>
      </c>
      <c r="R60" s="14">
        <v>3</v>
      </c>
      <c r="S60" s="14">
        <v>0</v>
      </c>
      <c r="T60" s="14">
        <v>1</v>
      </c>
      <c r="U60" s="14">
        <v>1</v>
      </c>
      <c r="V60" s="14">
        <v>0</v>
      </c>
      <c r="W60" s="14">
        <v>1</v>
      </c>
      <c r="X60" s="14">
        <v>11</v>
      </c>
      <c r="Y60" s="14">
        <v>6</v>
      </c>
      <c r="Z60" s="14">
        <v>0</v>
      </c>
      <c r="AA60" s="14">
        <v>1</v>
      </c>
      <c r="AB60" s="14">
        <v>0</v>
      </c>
      <c r="AC60" s="14">
        <v>12</v>
      </c>
      <c r="AD60" s="14">
        <v>1</v>
      </c>
      <c r="AE60" s="14">
        <v>1</v>
      </c>
      <c r="AF60" s="14"/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2</v>
      </c>
      <c r="AO60" s="14">
        <v>0</v>
      </c>
      <c r="AP60" s="14">
        <v>0</v>
      </c>
      <c r="AQ60" s="14">
        <v>2</v>
      </c>
    </row>
    <row r="61" spans="1:43" s="34" customFormat="1" ht="14.4" customHeight="1" x14ac:dyDescent="0.2">
      <c r="A61" s="31" t="s">
        <v>95</v>
      </c>
      <c r="B61" s="32"/>
      <c r="C61" s="33">
        <v>28</v>
      </c>
      <c r="D61" s="33">
        <v>1</v>
      </c>
      <c r="E61" s="33">
        <v>0</v>
      </c>
      <c r="F61" s="33">
        <v>0</v>
      </c>
      <c r="G61" s="33"/>
      <c r="H61" s="33">
        <v>0</v>
      </c>
      <c r="I61" s="33">
        <v>1</v>
      </c>
      <c r="J61" s="33">
        <v>1</v>
      </c>
      <c r="K61" s="33">
        <v>0</v>
      </c>
      <c r="L61" s="33">
        <v>0</v>
      </c>
      <c r="M61" s="33">
        <v>0</v>
      </c>
      <c r="N61" s="33">
        <v>1</v>
      </c>
      <c r="O61" s="33">
        <v>0</v>
      </c>
      <c r="P61" s="33">
        <v>19</v>
      </c>
      <c r="Q61" s="33">
        <v>1</v>
      </c>
      <c r="R61" s="33">
        <v>0</v>
      </c>
      <c r="S61" s="33">
        <v>1</v>
      </c>
      <c r="T61" s="33">
        <v>0</v>
      </c>
      <c r="U61" s="33">
        <v>7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0</v>
      </c>
      <c r="AB61" s="33">
        <v>0</v>
      </c>
      <c r="AC61" s="33">
        <v>9</v>
      </c>
      <c r="AD61" s="33">
        <v>2</v>
      </c>
      <c r="AE61" s="33">
        <v>1</v>
      </c>
      <c r="AF61" s="33">
        <v>1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5</v>
      </c>
      <c r="AO61" s="33">
        <v>1</v>
      </c>
      <c r="AP61" s="33">
        <v>0</v>
      </c>
      <c r="AQ61" s="33">
        <v>4</v>
      </c>
    </row>
    <row r="62" spans="1:43" s="21" customFormat="1" ht="14.4" customHeight="1" x14ac:dyDescent="0.2">
      <c r="A62" s="26" t="s">
        <v>96</v>
      </c>
      <c r="B62" s="27"/>
      <c r="C62" s="14">
        <v>18</v>
      </c>
      <c r="D62" s="14">
        <v>1</v>
      </c>
      <c r="E62" s="14">
        <v>0</v>
      </c>
      <c r="F62" s="14">
        <v>0</v>
      </c>
      <c r="G62" s="14"/>
      <c r="H62" s="14">
        <v>1</v>
      </c>
      <c r="I62" s="14">
        <v>0</v>
      </c>
      <c r="J62" s="14">
        <v>1</v>
      </c>
      <c r="K62" s="14">
        <v>0</v>
      </c>
      <c r="L62" s="14">
        <v>0</v>
      </c>
      <c r="M62" s="14">
        <v>1</v>
      </c>
      <c r="N62" s="14">
        <v>0</v>
      </c>
      <c r="O62" s="14">
        <v>0</v>
      </c>
      <c r="P62" s="14">
        <v>15</v>
      </c>
      <c r="Q62" s="14">
        <v>1</v>
      </c>
      <c r="R62" s="14">
        <v>0</v>
      </c>
      <c r="S62" s="14">
        <v>0</v>
      </c>
      <c r="T62" s="14">
        <v>0</v>
      </c>
      <c r="U62" s="14">
        <v>0</v>
      </c>
      <c r="V62" s="14">
        <v>1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4</v>
      </c>
      <c r="AC62" s="14">
        <v>9</v>
      </c>
      <c r="AD62" s="14">
        <v>1</v>
      </c>
      <c r="AE62" s="14">
        <v>0</v>
      </c>
      <c r="AF62" s="14">
        <v>1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</row>
    <row r="63" spans="1:43" s="34" customFormat="1" ht="14.4" customHeight="1" x14ac:dyDescent="0.2">
      <c r="A63" s="31" t="s">
        <v>97</v>
      </c>
      <c r="B63" s="32"/>
      <c r="C63" s="33">
        <v>14</v>
      </c>
      <c r="D63" s="33">
        <v>1</v>
      </c>
      <c r="E63" s="33">
        <v>0</v>
      </c>
      <c r="F63" s="33">
        <v>0</v>
      </c>
      <c r="G63" s="33"/>
      <c r="H63" s="33">
        <v>1</v>
      </c>
      <c r="I63" s="33">
        <v>0</v>
      </c>
      <c r="J63" s="33">
        <v>1</v>
      </c>
      <c r="K63" s="33">
        <v>0</v>
      </c>
      <c r="L63" s="33">
        <v>0</v>
      </c>
      <c r="M63" s="33">
        <v>1</v>
      </c>
      <c r="N63" s="33">
        <v>0</v>
      </c>
      <c r="O63" s="33">
        <v>0</v>
      </c>
      <c r="P63" s="33">
        <v>10</v>
      </c>
      <c r="Q63" s="33">
        <v>1</v>
      </c>
      <c r="R63" s="33">
        <v>0</v>
      </c>
      <c r="S63" s="33">
        <v>0</v>
      </c>
      <c r="T63" s="33">
        <v>0</v>
      </c>
      <c r="U63" s="33">
        <v>1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8</v>
      </c>
      <c r="AD63" s="33">
        <v>1</v>
      </c>
      <c r="AE63" s="33">
        <v>1</v>
      </c>
      <c r="AF63" s="33"/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1</v>
      </c>
      <c r="AO63" s="33">
        <v>0</v>
      </c>
      <c r="AP63" s="33">
        <v>1</v>
      </c>
      <c r="AQ63" s="33">
        <v>0</v>
      </c>
    </row>
    <row r="64" spans="1:43" s="21" customFormat="1" ht="14.4" customHeight="1" x14ac:dyDescent="0.2">
      <c r="A64" s="26" t="s">
        <v>98</v>
      </c>
      <c r="B64" s="27"/>
      <c r="C64" s="14">
        <v>24</v>
      </c>
      <c r="D64" s="14">
        <v>1</v>
      </c>
      <c r="E64" s="14">
        <v>0</v>
      </c>
      <c r="F64" s="14">
        <v>0</v>
      </c>
      <c r="G64" s="14"/>
      <c r="H64" s="14">
        <v>0</v>
      </c>
      <c r="I64" s="14">
        <v>1</v>
      </c>
      <c r="J64" s="14">
        <v>2</v>
      </c>
      <c r="K64" s="14">
        <v>0</v>
      </c>
      <c r="L64" s="14">
        <v>1</v>
      </c>
      <c r="M64" s="14">
        <v>1</v>
      </c>
      <c r="N64" s="14">
        <v>0</v>
      </c>
      <c r="O64" s="14">
        <v>0</v>
      </c>
      <c r="P64" s="14">
        <v>12</v>
      </c>
      <c r="Q64" s="14">
        <v>2</v>
      </c>
      <c r="R64" s="14">
        <v>1</v>
      </c>
      <c r="S64" s="14">
        <v>0</v>
      </c>
      <c r="T64" s="14">
        <v>0</v>
      </c>
      <c r="U64" s="14">
        <v>2</v>
      </c>
      <c r="V64" s="14">
        <v>0</v>
      </c>
      <c r="W64" s="14">
        <v>0</v>
      </c>
      <c r="X64" s="14">
        <v>0</v>
      </c>
      <c r="Y64" s="14">
        <v>1</v>
      </c>
      <c r="Z64" s="14">
        <v>0</v>
      </c>
      <c r="AA64" s="14">
        <v>0</v>
      </c>
      <c r="AB64" s="14">
        <v>0</v>
      </c>
      <c r="AC64" s="14">
        <v>6</v>
      </c>
      <c r="AD64" s="14">
        <v>6</v>
      </c>
      <c r="AE64" s="14">
        <v>6</v>
      </c>
      <c r="AF64" s="14"/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3</v>
      </c>
      <c r="AO64" s="14">
        <v>1</v>
      </c>
      <c r="AP64" s="14">
        <v>2</v>
      </c>
      <c r="AQ64" s="14">
        <v>0</v>
      </c>
    </row>
    <row r="65" spans="1:43" s="34" customFormat="1" ht="14.4" customHeight="1" x14ac:dyDescent="0.2">
      <c r="A65" s="31" t="s">
        <v>99</v>
      </c>
      <c r="B65" s="32"/>
      <c r="C65" s="33">
        <v>17</v>
      </c>
      <c r="D65" s="33">
        <v>1</v>
      </c>
      <c r="E65" s="33">
        <v>0</v>
      </c>
      <c r="F65" s="33">
        <v>0</v>
      </c>
      <c r="G65" s="33"/>
      <c r="H65" s="33">
        <v>0</v>
      </c>
      <c r="I65" s="33">
        <v>1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13</v>
      </c>
      <c r="Q65" s="33">
        <v>0</v>
      </c>
      <c r="R65" s="33">
        <v>1</v>
      </c>
      <c r="S65" s="33">
        <v>0</v>
      </c>
      <c r="T65" s="33">
        <v>0</v>
      </c>
      <c r="U65" s="33">
        <v>4</v>
      </c>
      <c r="V65" s="33">
        <v>0</v>
      </c>
      <c r="W65" s="33">
        <v>1</v>
      </c>
      <c r="X65" s="33">
        <v>0</v>
      </c>
      <c r="Y65" s="33">
        <v>1</v>
      </c>
      <c r="Z65" s="33">
        <v>0</v>
      </c>
      <c r="AA65" s="33">
        <v>0</v>
      </c>
      <c r="AB65" s="33">
        <v>0</v>
      </c>
      <c r="AC65" s="33">
        <v>6</v>
      </c>
      <c r="AD65" s="33">
        <v>0</v>
      </c>
      <c r="AE65" s="33">
        <v>0</v>
      </c>
      <c r="AF65" s="33"/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3</v>
      </c>
      <c r="AO65" s="33">
        <v>1</v>
      </c>
      <c r="AP65" s="33">
        <v>0</v>
      </c>
      <c r="AQ65" s="33">
        <v>2</v>
      </c>
    </row>
    <row r="66" spans="1:43" s="21" customFormat="1" ht="14.4" customHeight="1" x14ac:dyDescent="0.2">
      <c r="A66" s="26" t="s">
        <v>100</v>
      </c>
      <c r="B66" s="27"/>
      <c r="C66" s="14">
        <v>12</v>
      </c>
      <c r="D66" s="14">
        <v>0</v>
      </c>
      <c r="E66" s="14">
        <v>0</v>
      </c>
      <c r="F66" s="14">
        <v>0</v>
      </c>
      <c r="G66" s="14"/>
      <c r="H66" s="14">
        <v>0</v>
      </c>
      <c r="I66" s="14">
        <v>0</v>
      </c>
      <c r="J66" s="14">
        <v>1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8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1</v>
      </c>
      <c r="Y66" s="14">
        <v>1</v>
      </c>
      <c r="Z66" s="14">
        <v>0</v>
      </c>
      <c r="AA66" s="14">
        <v>2</v>
      </c>
      <c r="AB66" s="14">
        <v>0</v>
      </c>
      <c r="AC66" s="14">
        <v>4</v>
      </c>
      <c r="AD66" s="14">
        <v>0</v>
      </c>
      <c r="AE66" s="14">
        <v>0</v>
      </c>
      <c r="AF66" s="14"/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3</v>
      </c>
      <c r="AO66" s="14">
        <v>1</v>
      </c>
      <c r="AP66" s="14">
        <v>0</v>
      </c>
      <c r="AQ66" s="14">
        <v>2</v>
      </c>
    </row>
    <row r="67" spans="1:43" s="34" customFormat="1" ht="14.4" customHeight="1" x14ac:dyDescent="0.2">
      <c r="A67" s="31" t="s">
        <v>101</v>
      </c>
      <c r="B67" s="32"/>
      <c r="C67" s="33">
        <v>81</v>
      </c>
      <c r="D67" s="33">
        <v>4</v>
      </c>
      <c r="E67" s="33">
        <v>0</v>
      </c>
      <c r="F67" s="33">
        <v>1</v>
      </c>
      <c r="G67" s="33"/>
      <c r="H67" s="33">
        <v>0</v>
      </c>
      <c r="I67" s="33">
        <v>3</v>
      </c>
      <c r="J67" s="33">
        <v>10</v>
      </c>
      <c r="K67" s="33">
        <v>0</v>
      </c>
      <c r="L67" s="33">
        <v>3</v>
      </c>
      <c r="M67" s="33">
        <v>4</v>
      </c>
      <c r="N67" s="33">
        <v>2</v>
      </c>
      <c r="O67" s="33">
        <v>1</v>
      </c>
      <c r="P67" s="33">
        <v>7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7</v>
      </c>
      <c r="AD67" s="33">
        <v>21</v>
      </c>
      <c r="AE67" s="33">
        <v>12</v>
      </c>
      <c r="AF67" s="33">
        <v>3</v>
      </c>
      <c r="AG67" s="33">
        <v>6</v>
      </c>
      <c r="AH67" s="33">
        <v>10</v>
      </c>
      <c r="AI67" s="33">
        <v>2</v>
      </c>
      <c r="AJ67" s="33">
        <v>7</v>
      </c>
      <c r="AK67" s="33">
        <v>1</v>
      </c>
      <c r="AL67" s="33">
        <v>6</v>
      </c>
      <c r="AM67" s="33">
        <v>1</v>
      </c>
      <c r="AN67" s="33">
        <v>29</v>
      </c>
      <c r="AO67" s="33">
        <v>0</v>
      </c>
      <c r="AP67" s="33">
        <v>7</v>
      </c>
      <c r="AQ67" s="33">
        <v>22</v>
      </c>
    </row>
    <row r="68" spans="1:43" s="21" customFormat="1" ht="14.4" customHeight="1" x14ac:dyDescent="0.2">
      <c r="A68" s="26" t="s">
        <v>102</v>
      </c>
      <c r="B68" s="27"/>
      <c r="C68" s="14">
        <v>3</v>
      </c>
      <c r="D68" s="14">
        <v>1</v>
      </c>
      <c r="E68" s="14">
        <v>0</v>
      </c>
      <c r="F68" s="14">
        <v>0</v>
      </c>
      <c r="G68" s="14"/>
      <c r="H68" s="14">
        <v>0</v>
      </c>
      <c r="I68" s="14">
        <v>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1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1</v>
      </c>
      <c r="AD68" s="14">
        <v>0</v>
      </c>
      <c r="AE68" s="14">
        <v>0</v>
      </c>
      <c r="AF68" s="14"/>
      <c r="AG68" s="14">
        <v>0</v>
      </c>
      <c r="AH68" s="14">
        <v>1</v>
      </c>
      <c r="AI68" s="14">
        <v>0</v>
      </c>
      <c r="AJ68" s="14">
        <v>1</v>
      </c>
      <c r="AK68" s="14">
        <v>0</v>
      </c>
      <c r="AL68" s="14">
        <v>1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</row>
    <row r="69" spans="1:43" s="21" customFormat="1" ht="14.4" customHeight="1" x14ac:dyDescent="0.2">
      <c r="A69" s="30"/>
      <c r="B69" t="s">
        <v>103</v>
      </c>
      <c r="C69" s="5"/>
      <c r="D69" s="5"/>
      <c r="E69" s="5"/>
      <c r="F69" s="5"/>
      <c r="G69" s="5"/>
      <c r="H69" s="5"/>
      <c r="I69" s="5"/>
      <c r="J69" s="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5" customFormat="1" ht="13.2" x14ac:dyDescent="0.2">
      <c r="A70" t="s">
        <v>54</v>
      </c>
    </row>
  </sheetData>
  <mergeCells count="60">
    <mergeCell ref="A1:AQ1"/>
    <mergeCell ref="A16:B16"/>
    <mergeCell ref="A17:B17"/>
    <mergeCell ref="A18:B18"/>
    <mergeCell ref="G4:G5"/>
    <mergeCell ref="AI3:AI5"/>
    <mergeCell ref="AQ3:AQ5"/>
    <mergeCell ref="AO3:AO5"/>
    <mergeCell ref="AP3:AP5"/>
    <mergeCell ref="AD2:AG2"/>
    <mergeCell ref="Z3:Z5"/>
    <mergeCell ref="P3:P5"/>
    <mergeCell ref="R3:R5"/>
    <mergeCell ref="W3:W5"/>
    <mergeCell ref="X3:X5"/>
    <mergeCell ref="AN2:AQ2"/>
    <mergeCell ref="A19:B19"/>
    <mergeCell ref="A6:B6"/>
    <mergeCell ref="A7:B7"/>
    <mergeCell ref="A14:B14"/>
    <mergeCell ref="A15:B15"/>
    <mergeCell ref="AM3:AM5"/>
    <mergeCell ref="AN3:AN5"/>
    <mergeCell ref="S3:S5"/>
    <mergeCell ref="P2:AC2"/>
    <mergeCell ref="AB3:AB5"/>
    <mergeCell ref="AC3:AC5"/>
    <mergeCell ref="AA3:AA5"/>
    <mergeCell ref="AL4:AL5"/>
    <mergeCell ref="AD3:AD5"/>
    <mergeCell ref="AH2:AM2"/>
    <mergeCell ref="Q3:Q5"/>
    <mergeCell ref="Y3:Y5"/>
    <mergeCell ref="AE3:AE5"/>
    <mergeCell ref="AJ3:AJ5"/>
    <mergeCell ref="AK4:AK5"/>
    <mergeCell ref="AH3:AH5"/>
    <mergeCell ref="I3:I5"/>
    <mergeCell ref="J3:J5"/>
    <mergeCell ref="M3:M5"/>
    <mergeCell ref="L3:L5"/>
    <mergeCell ref="D3:D5"/>
    <mergeCell ref="E3:E5"/>
    <mergeCell ref="F3:F5"/>
    <mergeCell ref="N3:N5"/>
    <mergeCell ref="AG3:AG5"/>
    <mergeCell ref="A2:B2"/>
    <mergeCell ref="C2:C5"/>
    <mergeCell ref="D2:I2"/>
    <mergeCell ref="J2:O2"/>
    <mergeCell ref="O3:O5"/>
    <mergeCell ref="A5:B5"/>
    <mergeCell ref="K3:K5"/>
    <mergeCell ref="AF3:AF5"/>
    <mergeCell ref="H3:H5"/>
    <mergeCell ref="U3:U5"/>
    <mergeCell ref="V3:V5"/>
    <mergeCell ref="T3:T5"/>
    <mergeCell ref="A4:B4"/>
    <mergeCell ref="A3:B3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0D49-7501-4F82-98DC-950E1BE66911}">
  <sheetPr codeName="Sheet3">
    <tabColor indexed="53"/>
    <pageSetUpPr fitToPage="1"/>
  </sheetPr>
  <dimension ref="A1:AQ74"/>
  <sheetViews>
    <sheetView view="pageBreakPreview" zoomScaleNormal="100" zoomScaleSheetLayoutView="100" workbookViewId="0">
      <pane xSplit="2" ySplit="5" topLeftCell="C6" activePane="bottomRight" state="frozen"/>
      <selection activeCell="AI3" sqref="AI1:AI65536"/>
      <selection pane="topRight" activeCell="AI3" sqref="AI1:AI65536"/>
      <selection pane="bottomLeft" activeCell="AI3" sqref="AI1:AI65536"/>
      <selection pane="bottomRight"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3" s="1" customFormat="1" ht="19.2" x14ac:dyDescent="0.25">
      <c r="A1" s="80" t="s">
        <v>115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3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3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109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3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3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3" s="4" customFormat="1" ht="14.4" customHeight="1" x14ac:dyDescent="0.2">
      <c r="A6" s="83" t="s">
        <v>23</v>
      </c>
      <c r="B6" s="83"/>
      <c r="C6" s="12">
        <v>19085</v>
      </c>
      <c r="D6" s="12">
        <v>170</v>
      </c>
      <c r="E6" s="12">
        <v>27</v>
      </c>
      <c r="F6" s="12">
        <v>46</v>
      </c>
      <c r="G6" s="12">
        <v>11</v>
      </c>
      <c r="H6" s="12">
        <v>13</v>
      </c>
      <c r="I6" s="12">
        <v>84</v>
      </c>
      <c r="J6" s="12">
        <v>1196</v>
      </c>
      <c r="K6" s="12"/>
      <c r="L6" s="12">
        <v>485</v>
      </c>
      <c r="M6" s="12">
        <v>597</v>
      </c>
      <c r="N6" s="12">
        <v>78</v>
      </c>
      <c r="O6" s="12">
        <v>36</v>
      </c>
      <c r="P6" s="12">
        <v>14078</v>
      </c>
      <c r="Q6" s="12">
        <v>372</v>
      </c>
      <c r="R6" s="12">
        <v>286</v>
      </c>
      <c r="S6" s="12">
        <v>79</v>
      </c>
      <c r="T6" s="12">
        <v>120</v>
      </c>
      <c r="U6" s="12">
        <v>1069</v>
      </c>
      <c r="V6" s="12">
        <v>311</v>
      </c>
      <c r="W6" s="12">
        <v>336</v>
      </c>
      <c r="X6" s="12">
        <v>4439</v>
      </c>
      <c r="Y6" s="12">
        <v>533</v>
      </c>
      <c r="Z6" s="12">
        <v>13</v>
      </c>
      <c r="AA6" s="12">
        <v>572</v>
      </c>
      <c r="AB6" s="12">
        <v>165</v>
      </c>
      <c r="AC6" s="12">
        <v>5783</v>
      </c>
      <c r="AD6" s="12">
        <v>1180</v>
      </c>
      <c r="AE6" s="12">
        <v>1094</v>
      </c>
      <c r="AF6" s="12">
        <v>33</v>
      </c>
      <c r="AG6" s="12">
        <v>53</v>
      </c>
      <c r="AH6" s="12">
        <v>414</v>
      </c>
      <c r="AI6" s="12">
        <v>5</v>
      </c>
      <c r="AJ6" s="12">
        <v>194</v>
      </c>
      <c r="AK6" s="12">
        <v>149</v>
      </c>
      <c r="AL6" s="12">
        <v>45</v>
      </c>
      <c r="AM6" s="12">
        <v>215</v>
      </c>
      <c r="AN6" s="12">
        <v>2047</v>
      </c>
      <c r="AO6" s="12">
        <v>326</v>
      </c>
      <c r="AP6" s="12">
        <v>407</v>
      </c>
      <c r="AQ6" s="12">
        <v>1314</v>
      </c>
    </row>
    <row r="7" spans="1:43" s="4" customFormat="1" ht="14.4" customHeight="1" x14ac:dyDescent="0.2">
      <c r="A7" s="82" t="s">
        <v>4</v>
      </c>
      <c r="B7" s="82"/>
      <c r="C7" s="13">
        <v>3382</v>
      </c>
      <c r="D7" s="13">
        <v>31</v>
      </c>
      <c r="E7" s="13">
        <v>5</v>
      </c>
      <c r="F7" s="13">
        <v>7</v>
      </c>
      <c r="G7" s="13">
        <v>4</v>
      </c>
      <c r="H7" s="13">
        <v>2</v>
      </c>
      <c r="I7" s="13">
        <v>17</v>
      </c>
      <c r="J7" s="13">
        <v>216</v>
      </c>
      <c r="K7" s="13"/>
      <c r="L7" s="13">
        <v>73</v>
      </c>
      <c r="M7" s="13">
        <v>113</v>
      </c>
      <c r="N7" s="13">
        <v>21</v>
      </c>
      <c r="O7" s="13">
        <v>9</v>
      </c>
      <c r="P7" s="13">
        <v>2488</v>
      </c>
      <c r="Q7" s="13">
        <v>54</v>
      </c>
      <c r="R7" s="13">
        <v>26</v>
      </c>
      <c r="S7" s="13">
        <v>8</v>
      </c>
      <c r="T7" s="13">
        <v>18</v>
      </c>
      <c r="U7" s="13">
        <v>143</v>
      </c>
      <c r="V7" s="13">
        <v>35</v>
      </c>
      <c r="W7" s="13">
        <v>63</v>
      </c>
      <c r="X7" s="13">
        <v>993</v>
      </c>
      <c r="Y7" s="13">
        <v>86</v>
      </c>
      <c r="Z7" s="13">
        <v>5</v>
      </c>
      <c r="AA7" s="13">
        <v>97</v>
      </c>
      <c r="AB7" s="13">
        <v>10</v>
      </c>
      <c r="AC7" s="13">
        <v>950</v>
      </c>
      <c r="AD7" s="13">
        <v>245</v>
      </c>
      <c r="AE7" s="13">
        <v>230</v>
      </c>
      <c r="AF7" s="13">
        <v>4</v>
      </c>
      <c r="AG7" s="13">
        <v>11</v>
      </c>
      <c r="AH7" s="13">
        <v>77</v>
      </c>
      <c r="AI7" s="13">
        <v>0</v>
      </c>
      <c r="AJ7" s="13">
        <v>29</v>
      </c>
      <c r="AK7" s="13">
        <v>24</v>
      </c>
      <c r="AL7" s="13">
        <v>5</v>
      </c>
      <c r="AM7" s="13">
        <v>48</v>
      </c>
      <c r="AN7" s="13">
        <v>325</v>
      </c>
      <c r="AO7" s="13">
        <v>42</v>
      </c>
      <c r="AP7" s="13">
        <v>70</v>
      </c>
      <c r="AQ7" s="13">
        <v>213</v>
      </c>
    </row>
    <row r="8" spans="1:43" s="4" customFormat="1" ht="14.4" customHeight="1" x14ac:dyDescent="0.2">
      <c r="A8" s="43"/>
      <c r="B8" s="41" t="s">
        <v>5</v>
      </c>
      <c r="C8" s="14">
        <v>1093</v>
      </c>
      <c r="D8" s="14">
        <v>12</v>
      </c>
      <c r="E8" s="14"/>
      <c r="F8" s="14">
        <v>3</v>
      </c>
      <c r="G8" s="14">
        <v>2</v>
      </c>
      <c r="H8" s="14"/>
      <c r="I8" s="14">
        <v>9</v>
      </c>
      <c r="J8" s="14">
        <v>108</v>
      </c>
      <c r="K8" s="14"/>
      <c r="L8" s="14">
        <v>36</v>
      </c>
      <c r="M8" s="14">
        <v>61</v>
      </c>
      <c r="N8" s="14">
        <v>7</v>
      </c>
      <c r="O8" s="14">
        <v>4</v>
      </c>
      <c r="P8" s="14">
        <v>738</v>
      </c>
      <c r="Q8" s="14">
        <v>11</v>
      </c>
      <c r="R8" s="14">
        <v>1</v>
      </c>
      <c r="S8" s="14">
        <v>2</v>
      </c>
      <c r="T8" s="14">
        <v>9</v>
      </c>
      <c r="U8" s="14">
        <v>16</v>
      </c>
      <c r="V8" s="14">
        <v>11</v>
      </c>
      <c r="W8" s="14">
        <v>15</v>
      </c>
      <c r="X8" s="14">
        <v>310</v>
      </c>
      <c r="Y8" s="14">
        <v>29</v>
      </c>
      <c r="Z8" s="14"/>
      <c r="AA8" s="14">
        <v>27</v>
      </c>
      <c r="AB8" s="14"/>
      <c r="AC8" s="14">
        <v>307</v>
      </c>
      <c r="AD8" s="14">
        <v>97</v>
      </c>
      <c r="AE8" s="14">
        <v>95</v>
      </c>
      <c r="AF8" s="14"/>
      <c r="AG8" s="14">
        <v>2</v>
      </c>
      <c r="AH8" s="14">
        <v>44</v>
      </c>
      <c r="AI8" s="14">
        <v>0</v>
      </c>
      <c r="AJ8" s="14">
        <v>16</v>
      </c>
      <c r="AK8" s="14">
        <v>14</v>
      </c>
      <c r="AL8" s="14">
        <v>2</v>
      </c>
      <c r="AM8" s="14">
        <v>28</v>
      </c>
      <c r="AN8" s="14">
        <v>94</v>
      </c>
      <c r="AO8" s="14">
        <v>12</v>
      </c>
      <c r="AP8" s="14">
        <v>20</v>
      </c>
      <c r="AQ8" s="14">
        <v>62</v>
      </c>
    </row>
    <row r="9" spans="1:43" s="4" customFormat="1" ht="14.4" customHeight="1" x14ac:dyDescent="0.2">
      <c r="A9" s="43"/>
      <c r="B9" s="42" t="s">
        <v>6</v>
      </c>
      <c r="C9" s="15">
        <v>485</v>
      </c>
      <c r="D9" s="15">
        <v>2</v>
      </c>
      <c r="E9" s="15"/>
      <c r="F9" s="15">
        <v>1</v>
      </c>
      <c r="G9" s="15">
        <v>1</v>
      </c>
      <c r="H9" s="15"/>
      <c r="I9" s="15">
        <v>1</v>
      </c>
      <c r="J9" s="15">
        <v>22</v>
      </c>
      <c r="K9" s="15"/>
      <c r="L9" s="15">
        <v>5</v>
      </c>
      <c r="M9" s="15">
        <v>10</v>
      </c>
      <c r="N9" s="15">
        <v>4</v>
      </c>
      <c r="O9" s="15">
        <v>3</v>
      </c>
      <c r="P9" s="15">
        <v>365</v>
      </c>
      <c r="Q9" s="15">
        <v>11</v>
      </c>
      <c r="R9" s="15">
        <v>14</v>
      </c>
      <c r="S9" s="15">
        <v>2</v>
      </c>
      <c r="T9" s="15">
        <v>1</v>
      </c>
      <c r="U9" s="15">
        <v>40</v>
      </c>
      <c r="V9" s="15">
        <v>4</v>
      </c>
      <c r="W9" s="15">
        <v>11</v>
      </c>
      <c r="X9" s="15">
        <v>129</v>
      </c>
      <c r="Y9" s="15">
        <v>12</v>
      </c>
      <c r="Z9" s="15">
        <v>1</v>
      </c>
      <c r="AA9" s="15">
        <v>22</v>
      </c>
      <c r="AB9" s="15">
        <v>7</v>
      </c>
      <c r="AC9" s="15">
        <v>111</v>
      </c>
      <c r="AD9" s="15">
        <v>39</v>
      </c>
      <c r="AE9" s="15">
        <v>38</v>
      </c>
      <c r="AF9" s="15">
        <v>1</v>
      </c>
      <c r="AG9" s="15"/>
      <c r="AH9" s="15">
        <v>7</v>
      </c>
      <c r="AI9" s="15">
        <v>0</v>
      </c>
      <c r="AJ9" s="15">
        <v>5</v>
      </c>
      <c r="AK9" s="15">
        <v>4</v>
      </c>
      <c r="AL9" s="15">
        <v>1</v>
      </c>
      <c r="AM9" s="15">
        <v>2</v>
      </c>
      <c r="AN9" s="15">
        <v>50</v>
      </c>
      <c r="AO9" s="15">
        <v>7</v>
      </c>
      <c r="AP9" s="15">
        <v>8</v>
      </c>
      <c r="AQ9" s="15">
        <v>35</v>
      </c>
    </row>
    <row r="10" spans="1:43" s="4" customFormat="1" ht="14.4" customHeight="1" x14ac:dyDescent="0.2">
      <c r="A10" s="43"/>
      <c r="B10" s="41" t="s">
        <v>7</v>
      </c>
      <c r="C10" s="14">
        <v>490</v>
      </c>
      <c r="D10" s="14">
        <v>3</v>
      </c>
      <c r="E10" s="14"/>
      <c r="F10" s="14"/>
      <c r="G10" s="14"/>
      <c r="H10" s="14"/>
      <c r="I10" s="14">
        <v>3</v>
      </c>
      <c r="J10" s="14">
        <v>28</v>
      </c>
      <c r="K10" s="14"/>
      <c r="L10" s="14">
        <v>12</v>
      </c>
      <c r="M10" s="14">
        <v>11</v>
      </c>
      <c r="N10" s="14">
        <v>5</v>
      </c>
      <c r="O10" s="14"/>
      <c r="P10" s="14">
        <v>383</v>
      </c>
      <c r="Q10" s="14">
        <v>3</v>
      </c>
      <c r="R10" s="14">
        <v>1</v>
      </c>
      <c r="S10" s="14">
        <v>1</v>
      </c>
      <c r="T10" s="14">
        <v>3</v>
      </c>
      <c r="U10" s="14">
        <v>9</v>
      </c>
      <c r="V10" s="14">
        <v>1</v>
      </c>
      <c r="W10" s="14">
        <v>16</v>
      </c>
      <c r="X10" s="14">
        <v>166</v>
      </c>
      <c r="Y10" s="14">
        <v>15</v>
      </c>
      <c r="Z10" s="14">
        <v>3</v>
      </c>
      <c r="AA10" s="14">
        <v>11</v>
      </c>
      <c r="AB10" s="14"/>
      <c r="AC10" s="14">
        <v>154</v>
      </c>
      <c r="AD10" s="14">
        <v>32</v>
      </c>
      <c r="AE10" s="14">
        <v>30</v>
      </c>
      <c r="AF10" s="14"/>
      <c r="AG10" s="14">
        <v>2</v>
      </c>
      <c r="AH10" s="14">
        <v>5</v>
      </c>
      <c r="AI10" s="14">
        <v>0</v>
      </c>
      <c r="AJ10" s="14">
        <v>1</v>
      </c>
      <c r="AK10" s="14">
        <v>1</v>
      </c>
      <c r="AL10" s="14">
        <v>0</v>
      </c>
      <c r="AM10" s="14">
        <v>4</v>
      </c>
      <c r="AN10" s="14">
        <v>39</v>
      </c>
      <c r="AO10" s="14">
        <v>6</v>
      </c>
      <c r="AP10" s="14">
        <v>7</v>
      </c>
      <c r="AQ10" s="14">
        <v>26</v>
      </c>
    </row>
    <row r="11" spans="1:43" s="4" customFormat="1" ht="14.4" customHeight="1" x14ac:dyDescent="0.2">
      <c r="A11" s="43"/>
      <c r="B11" s="42" t="s">
        <v>8</v>
      </c>
      <c r="C11" s="15">
        <v>546</v>
      </c>
      <c r="D11" s="15">
        <v>7</v>
      </c>
      <c r="E11" s="15">
        <v>4</v>
      </c>
      <c r="F11" s="15">
        <v>1</v>
      </c>
      <c r="G11" s="15"/>
      <c r="H11" s="15">
        <v>2</v>
      </c>
      <c r="I11" s="15"/>
      <c r="J11" s="15">
        <v>19</v>
      </c>
      <c r="K11" s="15"/>
      <c r="L11" s="15">
        <v>6</v>
      </c>
      <c r="M11" s="15">
        <v>10</v>
      </c>
      <c r="N11" s="15">
        <v>2</v>
      </c>
      <c r="O11" s="15">
        <v>1</v>
      </c>
      <c r="P11" s="15">
        <v>443</v>
      </c>
      <c r="Q11" s="15">
        <v>17</v>
      </c>
      <c r="R11" s="15">
        <v>10</v>
      </c>
      <c r="S11" s="15">
        <v>2</v>
      </c>
      <c r="T11" s="15">
        <v>3</v>
      </c>
      <c r="U11" s="15">
        <v>71</v>
      </c>
      <c r="V11" s="15">
        <v>10</v>
      </c>
      <c r="W11" s="15">
        <v>14</v>
      </c>
      <c r="X11" s="15">
        <v>114</v>
      </c>
      <c r="Y11" s="15">
        <v>17</v>
      </c>
      <c r="Z11" s="15"/>
      <c r="AA11" s="15">
        <v>17</v>
      </c>
      <c r="AB11" s="15">
        <v>1</v>
      </c>
      <c r="AC11" s="15">
        <v>167</v>
      </c>
      <c r="AD11" s="15">
        <v>18</v>
      </c>
      <c r="AE11" s="15">
        <v>16</v>
      </c>
      <c r="AF11" s="15"/>
      <c r="AG11" s="15">
        <v>2</v>
      </c>
      <c r="AH11" s="15">
        <v>3</v>
      </c>
      <c r="AI11" s="15">
        <v>0</v>
      </c>
      <c r="AJ11" s="15">
        <v>1</v>
      </c>
      <c r="AK11" s="15">
        <v>1</v>
      </c>
      <c r="AL11" s="15">
        <v>0</v>
      </c>
      <c r="AM11" s="15">
        <v>2</v>
      </c>
      <c r="AN11" s="15">
        <v>56</v>
      </c>
      <c r="AO11" s="15">
        <v>8</v>
      </c>
      <c r="AP11" s="15">
        <v>9</v>
      </c>
      <c r="AQ11" s="15">
        <v>39</v>
      </c>
    </row>
    <row r="12" spans="1:43" s="4" customFormat="1" ht="14.4" customHeight="1" x14ac:dyDescent="0.2">
      <c r="A12" s="43"/>
      <c r="B12" s="41" t="s">
        <v>9</v>
      </c>
      <c r="C12" s="14">
        <v>294</v>
      </c>
      <c r="D12" s="14">
        <v>3</v>
      </c>
      <c r="E12" s="14">
        <v>1</v>
      </c>
      <c r="F12" s="14">
        <v>1</v>
      </c>
      <c r="G12" s="14"/>
      <c r="H12" s="14"/>
      <c r="I12" s="14">
        <v>1</v>
      </c>
      <c r="J12" s="14">
        <v>17</v>
      </c>
      <c r="K12" s="14"/>
      <c r="L12" s="14">
        <v>7</v>
      </c>
      <c r="M12" s="14">
        <v>8</v>
      </c>
      <c r="N12" s="14">
        <v>2</v>
      </c>
      <c r="O12" s="14"/>
      <c r="P12" s="14">
        <v>230</v>
      </c>
      <c r="Q12" s="14">
        <v>6</v>
      </c>
      <c r="R12" s="14"/>
      <c r="S12" s="14">
        <v>1</v>
      </c>
      <c r="T12" s="14">
        <v>2</v>
      </c>
      <c r="U12" s="14">
        <v>5</v>
      </c>
      <c r="V12" s="14">
        <v>5</v>
      </c>
      <c r="W12" s="14">
        <v>3</v>
      </c>
      <c r="X12" s="14">
        <v>105</v>
      </c>
      <c r="Y12" s="14">
        <v>3</v>
      </c>
      <c r="Z12" s="14"/>
      <c r="AA12" s="14">
        <v>5</v>
      </c>
      <c r="AB12" s="14"/>
      <c r="AC12" s="14">
        <v>95</v>
      </c>
      <c r="AD12" s="14">
        <v>15</v>
      </c>
      <c r="AE12" s="14">
        <v>13</v>
      </c>
      <c r="AF12" s="14">
        <v>2</v>
      </c>
      <c r="AG12" s="14"/>
      <c r="AH12" s="14">
        <v>6</v>
      </c>
      <c r="AI12" s="14">
        <v>0</v>
      </c>
      <c r="AJ12" s="14">
        <v>4</v>
      </c>
      <c r="AK12" s="14">
        <v>3</v>
      </c>
      <c r="AL12" s="14">
        <v>1</v>
      </c>
      <c r="AM12" s="14">
        <v>2</v>
      </c>
      <c r="AN12" s="14">
        <v>23</v>
      </c>
      <c r="AO12" s="14">
        <v>3</v>
      </c>
      <c r="AP12" s="14">
        <v>6</v>
      </c>
      <c r="AQ12" s="14">
        <v>14</v>
      </c>
    </row>
    <row r="13" spans="1:43" s="4" customFormat="1" ht="14.4" customHeight="1" x14ac:dyDescent="0.2">
      <c r="A13" s="44"/>
      <c r="B13" s="42" t="s">
        <v>10</v>
      </c>
      <c r="C13" s="15">
        <v>474</v>
      </c>
      <c r="D13" s="15">
        <v>4</v>
      </c>
      <c r="E13" s="15"/>
      <c r="F13" s="15">
        <v>1</v>
      </c>
      <c r="G13" s="15">
        <v>1</v>
      </c>
      <c r="H13" s="15"/>
      <c r="I13" s="15">
        <v>3</v>
      </c>
      <c r="J13" s="15">
        <v>22</v>
      </c>
      <c r="K13" s="15"/>
      <c r="L13" s="15">
        <v>7</v>
      </c>
      <c r="M13" s="15">
        <v>13</v>
      </c>
      <c r="N13" s="15">
        <v>1</v>
      </c>
      <c r="O13" s="15">
        <v>1</v>
      </c>
      <c r="P13" s="15">
        <v>329</v>
      </c>
      <c r="Q13" s="15">
        <v>6</v>
      </c>
      <c r="R13" s="15"/>
      <c r="S13" s="15"/>
      <c r="T13" s="15"/>
      <c r="U13" s="15">
        <v>2</v>
      </c>
      <c r="V13" s="15">
        <v>4</v>
      </c>
      <c r="W13" s="15">
        <v>4</v>
      </c>
      <c r="X13" s="15">
        <v>169</v>
      </c>
      <c r="Y13" s="15">
        <v>10</v>
      </c>
      <c r="Z13" s="15">
        <v>1</v>
      </c>
      <c r="AA13" s="15">
        <v>15</v>
      </c>
      <c r="AB13" s="15">
        <v>2</v>
      </c>
      <c r="AC13" s="15">
        <v>116</v>
      </c>
      <c r="AD13" s="15">
        <v>44</v>
      </c>
      <c r="AE13" s="15">
        <v>38</v>
      </c>
      <c r="AF13" s="15">
        <v>1</v>
      </c>
      <c r="AG13" s="15">
        <v>5</v>
      </c>
      <c r="AH13" s="15">
        <v>12</v>
      </c>
      <c r="AI13" s="15">
        <v>0</v>
      </c>
      <c r="AJ13" s="15">
        <v>2</v>
      </c>
      <c r="AK13" s="15">
        <v>1</v>
      </c>
      <c r="AL13" s="15">
        <v>1</v>
      </c>
      <c r="AM13" s="15">
        <v>10</v>
      </c>
      <c r="AN13" s="15">
        <v>63</v>
      </c>
      <c r="AO13" s="15">
        <v>6</v>
      </c>
      <c r="AP13" s="15">
        <v>20</v>
      </c>
      <c r="AQ13" s="15">
        <v>37</v>
      </c>
    </row>
    <row r="14" spans="1:43" s="4" customFormat="1" ht="14.4" customHeight="1" x14ac:dyDescent="0.2">
      <c r="A14" s="35" t="s">
        <v>11</v>
      </c>
      <c r="B14" s="36"/>
      <c r="C14" s="16">
        <v>142</v>
      </c>
      <c r="D14" s="16">
        <v>1</v>
      </c>
      <c r="E14" s="16"/>
      <c r="F14" s="16"/>
      <c r="G14" s="16"/>
      <c r="H14" s="16"/>
      <c r="I14" s="16">
        <v>1</v>
      </c>
      <c r="J14" s="16">
        <v>12</v>
      </c>
      <c r="K14" s="16"/>
      <c r="L14" s="16">
        <v>4</v>
      </c>
      <c r="M14" s="16">
        <v>6</v>
      </c>
      <c r="N14" s="16">
        <v>1</v>
      </c>
      <c r="O14" s="16">
        <v>1</v>
      </c>
      <c r="P14" s="16">
        <v>111</v>
      </c>
      <c r="Q14" s="16">
        <v>2</v>
      </c>
      <c r="R14" s="16"/>
      <c r="S14" s="16">
        <v>1</v>
      </c>
      <c r="T14" s="16"/>
      <c r="U14" s="16">
        <v>4</v>
      </c>
      <c r="V14" s="16">
        <v>2</v>
      </c>
      <c r="W14" s="16">
        <v>4</v>
      </c>
      <c r="X14" s="16">
        <v>14</v>
      </c>
      <c r="Y14" s="16">
        <v>10</v>
      </c>
      <c r="Z14" s="16"/>
      <c r="AA14" s="16">
        <v>5</v>
      </c>
      <c r="AB14" s="16">
        <v>1</v>
      </c>
      <c r="AC14" s="16">
        <v>68</v>
      </c>
      <c r="AD14" s="16">
        <v>3</v>
      </c>
      <c r="AE14" s="16">
        <v>3</v>
      </c>
      <c r="AF14" s="16"/>
      <c r="AG14" s="16"/>
      <c r="AH14" s="16">
        <v>1</v>
      </c>
      <c r="AI14" s="16">
        <v>0</v>
      </c>
      <c r="AJ14" s="16">
        <v>1</v>
      </c>
      <c r="AK14" s="16">
        <v>1</v>
      </c>
      <c r="AL14" s="16">
        <v>0</v>
      </c>
      <c r="AM14" s="16">
        <v>0</v>
      </c>
      <c r="AN14" s="16">
        <v>14</v>
      </c>
      <c r="AO14" s="16">
        <v>2</v>
      </c>
      <c r="AP14" s="16">
        <v>4</v>
      </c>
      <c r="AQ14" s="16">
        <v>8</v>
      </c>
    </row>
    <row r="15" spans="1:43" s="4" customFormat="1" ht="14.4" customHeight="1" x14ac:dyDescent="0.2">
      <c r="A15" s="37" t="s">
        <v>12</v>
      </c>
      <c r="B15" s="38"/>
      <c r="C15" s="13">
        <v>1330</v>
      </c>
      <c r="D15" s="13">
        <v>14</v>
      </c>
      <c r="E15" s="13">
        <v>1</v>
      </c>
      <c r="F15" s="13">
        <v>3</v>
      </c>
      <c r="G15" s="13"/>
      <c r="H15" s="13">
        <v>1</v>
      </c>
      <c r="I15" s="13">
        <v>9</v>
      </c>
      <c r="J15" s="13">
        <v>96</v>
      </c>
      <c r="K15" s="13"/>
      <c r="L15" s="13">
        <v>36</v>
      </c>
      <c r="M15" s="13">
        <v>54</v>
      </c>
      <c r="N15" s="13">
        <v>4</v>
      </c>
      <c r="O15" s="13">
        <v>2</v>
      </c>
      <c r="P15" s="13">
        <v>922</v>
      </c>
      <c r="Q15" s="13">
        <v>48</v>
      </c>
      <c r="R15" s="13">
        <v>9</v>
      </c>
      <c r="S15" s="13">
        <v>10</v>
      </c>
      <c r="T15" s="13">
        <v>7</v>
      </c>
      <c r="U15" s="13">
        <v>20</v>
      </c>
      <c r="V15" s="13">
        <v>7</v>
      </c>
      <c r="W15" s="13">
        <v>19</v>
      </c>
      <c r="X15" s="13">
        <v>367</v>
      </c>
      <c r="Y15" s="13">
        <v>45</v>
      </c>
      <c r="Z15" s="13">
        <v>2</v>
      </c>
      <c r="AA15" s="13">
        <v>23</v>
      </c>
      <c r="AB15" s="13"/>
      <c r="AC15" s="13">
        <v>365</v>
      </c>
      <c r="AD15" s="13">
        <v>99</v>
      </c>
      <c r="AE15" s="13">
        <v>96</v>
      </c>
      <c r="AF15" s="13">
        <v>2</v>
      </c>
      <c r="AG15" s="13">
        <v>1</v>
      </c>
      <c r="AH15" s="13">
        <v>26</v>
      </c>
      <c r="AI15" s="13">
        <v>0</v>
      </c>
      <c r="AJ15" s="13">
        <v>9</v>
      </c>
      <c r="AK15" s="13">
        <v>6</v>
      </c>
      <c r="AL15" s="13">
        <v>3</v>
      </c>
      <c r="AM15" s="13">
        <v>17</v>
      </c>
      <c r="AN15" s="13">
        <v>173</v>
      </c>
      <c r="AO15" s="13">
        <v>30</v>
      </c>
      <c r="AP15" s="13">
        <v>33</v>
      </c>
      <c r="AQ15" s="13">
        <v>110</v>
      </c>
    </row>
    <row r="16" spans="1:43" s="4" customFormat="1" ht="14.4" customHeight="1" x14ac:dyDescent="0.2">
      <c r="A16" s="35" t="s">
        <v>13</v>
      </c>
      <c r="B16" s="36"/>
      <c r="C16" s="16">
        <v>1997</v>
      </c>
      <c r="D16" s="16">
        <v>17</v>
      </c>
      <c r="E16" s="16">
        <v>5</v>
      </c>
      <c r="F16" s="16">
        <v>4</v>
      </c>
      <c r="G16" s="16">
        <v>1</v>
      </c>
      <c r="H16" s="16">
        <v>2</v>
      </c>
      <c r="I16" s="16">
        <v>6</v>
      </c>
      <c r="J16" s="16">
        <v>126</v>
      </c>
      <c r="K16" s="16"/>
      <c r="L16" s="16">
        <v>60</v>
      </c>
      <c r="M16" s="16">
        <v>56</v>
      </c>
      <c r="N16" s="16">
        <v>8</v>
      </c>
      <c r="O16" s="16">
        <v>2</v>
      </c>
      <c r="P16" s="16">
        <v>1449</v>
      </c>
      <c r="Q16" s="16">
        <v>23</v>
      </c>
      <c r="R16" s="16">
        <v>22</v>
      </c>
      <c r="S16" s="16">
        <v>7</v>
      </c>
      <c r="T16" s="16">
        <v>6</v>
      </c>
      <c r="U16" s="16">
        <v>54</v>
      </c>
      <c r="V16" s="16">
        <v>13</v>
      </c>
      <c r="W16" s="16">
        <v>24</v>
      </c>
      <c r="X16" s="16">
        <v>596</v>
      </c>
      <c r="Y16" s="16">
        <v>50</v>
      </c>
      <c r="Z16" s="16">
        <v>2</v>
      </c>
      <c r="AA16" s="16">
        <v>37</v>
      </c>
      <c r="AB16" s="16">
        <v>3</v>
      </c>
      <c r="AC16" s="16">
        <v>612</v>
      </c>
      <c r="AD16" s="16">
        <v>149</v>
      </c>
      <c r="AE16" s="16">
        <v>144</v>
      </c>
      <c r="AF16" s="16">
        <v>4</v>
      </c>
      <c r="AG16" s="16">
        <v>1</v>
      </c>
      <c r="AH16" s="16">
        <v>41</v>
      </c>
      <c r="AI16" s="16">
        <v>0</v>
      </c>
      <c r="AJ16" s="16">
        <v>17</v>
      </c>
      <c r="AK16" s="16">
        <v>16</v>
      </c>
      <c r="AL16" s="16">
        <v>1</v>
      </c>
      <c r="AM16" s="16">
        <v>24</v>
      </c>
      <c r="AN16" s="16">
        <v>215</v>
      </c>
      <c r="AO16" s="16">
        <v>34</v>
      </c>
      <c r="AP16" s="16">
        <v>54</v>
      </c>
      <c r="AQ16" s="16">
        <v>127</v>
      </c>
    </row>
    <row r="17" spans="1:43" s="4" customFormat="1" ht="14.4" customHeight="1" x14ac:dyDescent="0.2">
      <c r="A17" s="37" t="s">
        <v>14</v>
      </c>
      <c r="B17" s="38"/>
      <c r="C17" s="13">
        <v>116</v>
      </c>
      <c r="D17" s="13">
        <v>2</v>
      </c>
      <c r="E17" s="13"/>
      <c r="F17" s="13">
        <v>1</v>
      </c>
      <c r="G17" s="13"/>
      <c r="H17" s="13"/>
      <c r="I17" s="13">
        <v>1</v>
      </c>
      <c r="J17" s="13">
        <v>7</v>
      </c>
      <c r="K17" s="13"/>
      <c r="L17" s="13">
        <v>3</v>
      </c>
      <c r="M17" s="13">
        <v>3</v>
      </c>
      <c r="N17" s="13">
        <v>1</v>
      </c>
      <c r="O17" s="13"/>
      <c r="P17" s="13">
        <v>83</v>
      </c>
      <c r="Q17" s="13">
        <v>9</v>
      </c>
      <c r="R17" s="13"/>
      <c r="S17" s="13">
        <v>1</v>
      </c>
      <c r="T17" s="13"/>
      <c r="U17" s="13">
        <v>18</v>
      </c>
      <c r="V17" s="13">
        <v>2</v>
      </c>
      <c r="W17" s="13"/>
      <c r="X17" s="13">
        <v>5</v>
      </c>
      <c r="Y17" s="13">
        <v>1</v>
      </c>
      <c r="Z17" s="13"/>
      <c r="AA17" s="13"/>
      <c r="AB17" s="13">
        <v>1</v>
      </c>
      <c r="AC17" s="13">
        <v>46</v>
      </c>
      <c r="AD17" s="13">
        <v>3</v>
      </c>
      <c r="AE17" s="13">
        <v>3</v>
      </c>
      <c r="AF17" s="13"/>
      <c r="AG17" s="13"/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21</v>
      </c>
      <c r="AO17" s="13">
        <v>3</v>
      </c>
      <c r="AP17" s="13">
        <v>4</v>
      </c>
      <c r="AQ17" s="13">
        <v>14</v>
      </c>
    </row>
    <row r="18" spans="1:43" s="4" customFormat="1" ht="14.4" customHeight="1" x14ac:dyDescent="0.2">
      <c r="A18" s="35" t="s">
        <v>15</v>
      </c>
      <c r="B18" s="36"/>
      <c r="C18" s="16">
        <v>392</v>
      </c>
      <c r="D18" s="16">
        <v>4</v>
      </c>
      <c r="E18" s="16"/>
      <c r="F18" s="16">
        <v>2</v>
      </c>
      <c r="G18" s="16"/>
      <c r="H18" s="16">
        <v>1</v>
      </c>
      <c r="I18" s="16">
        <v>1</v>
      </c>
      <c r="J18" s="16">
        <v>35</v>
      </c>
      <c r="K18" s="16"/>
      <c r="L18" s="16">
        <v>13</v>
      </c>
      <c r="M18" s="16">
        <v>19</v>
      </c>
      <c r="N18" s="16">
        <v>1</v>
      </c>
      <c r="O18" s="16">
        <v>2</v>
      </c>
      <c r="P18" s="16">
        <v>290</v>
      </c>
      <c r="Q18" s="16">
        <v>4</v>
      </c>
      <c r="R18" s="16">
        <v>2</v>
      </c>
      <c r="S18" s="16">
        <v>1</v>
      </c>
      <c r="T18" s="16">
        <v>5</v>
      </c>
      <c r="U18" s="16">
        <v>8</v>
      </c>
      <c r="V18" s="16">
        <v>9</v>
      </c>
      <c r="W18" s="16">
        <v>6</v>
      </c>
      <c r="X18" s="16">
        <v>62</v>
      </c>
      <c r="Y18" s="16">
        <v>8</v>
      </c>
      <c r="Z18" s="16"/>
      <c r="AA18" s="16">
        <v>14</v>
      </c>
      <c r="AB18" s="16">
        <v>7</v>
      </c>
      <c r="AC18" s="16">
        <v>164</v>
      </c>
      <c r="AD18" s="16">
        <v>15</v>
      </c>
      <c r="AE18" s="16">
        <v>7</v>
      </c>
      <c r="AF18" s="16">
        <v>4</v>
      </c>
      <c r="AG18" s="16">
        <v>4</v>
      </c>
      <c r="AH18" s="16">
        <v>6</v>
      </c>
      <c r="AI18" s="16">
        <v>0</v>
      </c>
      <c r="AJ18" s="16">
        <v>3</v>
      </c>
      <c r="AK18" s="16">
        <v>3</v>
      </c>
      <c r="AL18" s="16">
        <v>0</v>
      </c>
      <c r="AM18" s="16">
        <v>3</v>
      </c>
      <c r="AN18" s="16">
        <v>42</v>
      </c>
      <c r="AO18" s="16">
        <v>4</v>
      </c>
      <c r="AP18" s="16">
        <v>8</v>
      </c>
      <c r="AQ18" s="16">
        <v>30</v>
      </c>
    </row>
    <row r="19" spans="1:43" s="4" customFormat="1" ht="14.4" customHeight="1" x14ac:dyDescent="0.2">
      <c r="A19" s="39" t="s">
        <v>16</v>
      </c>
      <c r="B19" s="40"/>
      <c r="C19" s="13">
        <v>1368</v>
      </c>
      <c r="D19" s="13">
        <v>16</v>
      </c>
      <c r="E19" s="13">
        <v>2</v>
      </c>
      <c r="F19" s="13">
        <v>6</v>
      </c>
      <c r="G19" s="13">
        <v>2</v>
      </c>
      <c r="H19" s="13">
        <v>1</v>
      </c>
      <c r="I19" s="13">
        <v>7</v>
      </c>
      <c r="J19" s="13">
        <v>115</v>
      </c>
      <c r="K19" s="13"/>
      <c r="L19" s="13">
        <v>43</v>
      </c>
      <c r="M19" s="13">
        <v>61</v>
      </c>
      <c r="N19" s="13">
        <v>8</v>
      </c>
      <c r="O19" s="13">
        <v>3</v>
      </c>
      <c r="P19" s="13">
        <v>922</v>
      </c>
      <c r="Q19" s="13">
        <v>19</v>
      </c>
      <c r="R19" s="13">
        <v>7</v>
      </c>
      <c r="S19" s="13">
        <v>4</v>
      </c>
      <c r="T19" s="13">
        <v>5</v>
      </c>
      <c r="U19" s="13">
        <v>30</v>
      </c>
      <c r="V19" s="13">
        <v>27</v>
      </c>
      <c r="W19" s="13">
        <v>22</v>
      </c>
      <c r="X19" s="13">
        <v>269</v>
      </c>
      <c r="Y19" s="13">
        <v>38</v>
      </c>
      <c r="Z19" s="13">
        <v>1</v>
      </c>
      <c r="AA19" s="13">
        <v>45</v>
      </c>
      <c r="AB19" s="13">
        <v>5</v>
      </c>
      <c r="AC19" s="13">
        <v>450</v>
      </c>
      <c r="AD19" s="13">
        <v>117</v>
      </c>
      <c r="AE19" s="13">
        <v>113</v>
      </c>
      <c r="AF19" s="13">
        <v>1</v>
      </c>
      <c r="AG19" s="13">
        <v>3</v>
      </c>
      <c r="AH19" s="13">
        <v>31</v>
      </c>
      <c r="AI19" s="13">
        <v>0</v>
      </c>
      <c r="AJ19" s="13">
        <v>14</v>
      </c>
      <c r="AK19" s="13">
        <v>8</v>
      </c>
      <c r="AL19" s="13">
        <v>6</v>
      </c>
      <c r="AM19" s="13">
        <v>17</v>
      </c>
      <c r="AN19" s="13">
        <v>167</v>
      </c>
      <c r="AO19" s="13">
        <v>27</v>
      </c>
      <c r="AP19" s="13">
        <v>26</v>
      </c>
      <c r="AQ19" s="13">
        <v>114</v>
      </c>
    </row>
    <row r="20" spans="1:43" s="4" customFormat="1" ht="14.4" customHeight="1" x14ac:dyDescent="0.2">
      <c r="A20" s="26" t="s">
        <v>56</v>
      </c>
      <c r="B20" s="27"/>
      <c r="C20" s="16">
        <v>496</v>
      </c>
      <c r="D20" s="16">
        <v>1</v>
      </c>
      <c r="E20" s="16">
        <v>1</v>
      </c>
      <c r="F20" s="16"/>
      <c r="G20" s="16"/>
      <c r="H20" s="16"/>
      <c r="I20" s="16"/>
      <c r="J20" s="16">
        <v>13</v>
      </c>
      <c r="K20" s="16"/>
      <c r="L20" s="16">
        <v>5</v>
      </c>
      <c r="M20" s="16">
        <v>8</v>
      </c>
      <c r="N20" s="16"/>
      <c r="O20" s="16"/>
      <c r="P20" s="16">
        <v>415</v>
      </c>
      <c r="Q20" s="16">
        <v>9</v>
      </c>
      <c r="R20" s="16">
        <v>9</v>
      </c>
      <c r="S20" s="16">
        <v>5</v>
      </c>
      <c r="T20" s="16">
        <v>2</v>
      </c>
      <c r="U20" s="16">
        <v>80</v>
      </c>
      <c r="V20" s="16">
        <v>23</v>
      </c>
      <c r="W20" s="16">
        <v>10</v>
      </c>
      <c r="X20" s="16">
        <v>106</v>
      </c>
      <c r="Y20" s="16">
        <v>18</v>
      </c>
      <c r="Z20" s="16"/>
      <c r="AA20" s="16">
        <v>14</v>
      </c>
      <c r="AB20" s="16">
        <v>6</v>
      </c>
      <c r="AC20" s="16">
        <v>133</v>
      </c>
      <c r="AD20" s="16">
        <v>21</v>
      </c>
      <c r="AE20" s="16">
        <v>20</v>
      </c>
      <c r="AF20" s="16">
        <v>1</v>
      </c>
      <c r="AG20" s="16"/>
      <c r="AH20" s="16">
        <v>2</v>
      </c>
      <c r="AI20" s="16">
        <v>0</v>
      </c>
      <c r="AJ20" s="16">
        <v>2</v>
      </c>
      <c r="AK20" s="16">
        <v>1</v>
      </c>
      <c r="AL20" s="16">
        <v>1</v>
      </c>
      <c r="AM20" s="16">
        <v>0</v>
      </c>
      <c r="AN20" s="16">
        <v>44</v>
      </c>
      <c r="AO20" s="16">
        <v>5</v>
      </c>
      <c r="AP20" s="16">
        <v>14</v>
      </c>
      <c r="AQ20" s="16">
        <v>25</v>
      </c>
    </row>
    <row r="21" spans="1:43" s="4" customFormat="1" ht="14.4" customHeight="1" x14ac:dyDescent="0.2">
      <c r="A21" s="28" t="s">
        <v>57</v>
      </c>
      <c r="B21" s="29"/>
      <c r="C21" s="13">
        <v>249</v>
      </c>
      <c r="D21" s="13">
        <v>5</v>
      </c>
      <c r="E21" s="13"/>
      <c r="F21" s="13">
        <v>1</v>
      </c>
      <c r="G21" s="13"/>
      <c r="H21" s="13"/>
      <c r="I21" s="13">
        <v>4</v>
      </c>
      <c r="J21" s="13">
        <v>19</v>
      </c>
      <c r="K21" s="13"/>
      <c r="L21" s="13">
        <v>10</v>
      </c>
      <c r="M21" s="13">
        <v>6</v>
      </c>
      <c r="N21" s="13">
        <v>3</v>
      </c>
      <c r="O21" s="13"/>
      <c r="P21" s="13">
        <v>175</v>
      </c>
      <c r="Q21" s="13">
        <v>1</v>
      </c>
      <c r="R21" s="13">
        <v>5</v>
      </c>
      <c r="S21" s="13">
        <v>2</v>
      </c>
      <c r="T21" s="13">
        <v>2</v>
      </c>
      <c r="U21" s="13">
        <v>16</v>
      </c>
      <c r="V21" s="13">
        <v>3</v>
      </c>
      <c r="W21" s="13"/>
      <c r="X21" s="13">
        <v>50</v>
      </c>
      <c r="Y21" s="13">
        <v>4</v>
      </c>
      <c r="Z21" s="13"/>
      <c r="AA21" s="13">
        <v>10</v>
      </c>
      <c r="AB21" s="13">
        <v>10</v>
      </c>
      <c r="AC21" s="13">
        <v>72</v>
      </c>
      <c r="AD21" s="13">
        <v>12</v>
      </c>
      <c r="AE21" s="13">
        <v>11</v>
      </c>
      <c r="AF21" s="13"/>
      <c r="AG21" s="13">
        <v>1</v>
      </c>
      <c r="AH21" s="13">
        <v>3</v>
      </c>
      <c r="AI21" s="13">
        <v>0</v>
      </c>
      <c r="AJ21" s="13">
        <v>3</v>
      </c>
      <c r="AK21" s="13">
        <v>3</v>
      </c>
      <c r="AL21" s="13">
        <v>0</v>
      </c>
      <c r="AM21" s="13">
        <v>0</v>
      </c>
      <c r="AN21" s="13">
        <v>35</v>
      </c>
      <c r="AO21" s="13">
        <v>1</v>
      </c>
      <c r="AP21" s="13">
        <v>6</v>
      </c>
      <c r="AQ21" s="13">
        <v>28</v>
      </c>
    </row>
    <row r="22" spans="1:43" s="21" customFormat="1" ht="14.4" customHeight="1" x14ac:dyDescent="0.2">
      <c r="A22" s="26" t="s">
        <v>58</v>
      </c>
      <c r="B22" s="27"/>
      <c r="C22" s="14">
        <v>555</v>
      </c>
      <c r="D22" s="14">
        <v>4</v>
      </c>
      <c r="E22" s="14"/>
      <c r="F22" s="14">
        <v>3</v>
      </c>
      <c r="G22" s="14">
        <v>1</v>
      </c>
      <c r="H22" s="14">
        <v>1</v>
      </c>
      <c r="I22" s="14"/>
      <c r="J22" s="14">
        <v>29</v>
      </c>
      <c r="K22" s="14"/>
      <c r="L22" s="14">
        <v>19</v>
      </c>
      <c r="M22" s="14">
        <v>8</v>
      </c>
      <c r="N22" s="14">
        <v>2</v>
      </c>
      <c r="O22" s="14"/>
      <c r="P22" s="14">
        <v>432</v>
      </c>
      <c r="Q22" s="14">
        <v>18</v>
      </c>
      <c r="R22" s="14">
        <v>29</v>
      </c>
      <c r="S22" s="14">
        <v>2</v>
      </c>
      <c r="T22" s="14">
        <v>1</v>
      </c>
      <c r="U22" s="14">
        <v>25</v>
      </c>
      <c r="V22" s="14">
        <v>12</v>
      </c>
      <c r="W22" s="14">
        <v>12</v>
      </c>
      <c r="X22" s="14">
        <v>111</v>
      </c>
      <c r="Y22" s="14">
        <v>25</v>
      </c>
      <c r="Z22" s="14">
        <v>1</v>
      </c>
      <c r="AA22" s="14">
        <v>8</v>
      </c>
      <c r="AB22" s="14"/>
      <c r="AC22" s="14">
        <v>188</v>
      </c>
      <c r="AD22" s="14">
        <v>27</v>
      </c>
      <c r="AE22" s="14">
        <v>13</v>
      </c>
      <c r="AF22" s="14"/>
      <c r="AG22" s="14">
        <v>14</v>
      </c>
      <c r="AH22" s="14">
        <v>8</v>
      </c>
      <c r="AI22" s="14">
        <v>0</v>
      </c>
      <c r="AJ22" s="14">
        <v>4</v>
      </c>
      <c r="AK22" s="14">
        <v>3</v>
      </c>
      <c r="AL22" s="14">
        <v>1</v>
      </c>
      <c r="AM22" s="14">
        <v>4</v>
      </c>
      <c r="AN22" s="14">
        <v>55</v>
      </c>
      <c r="AO22" s="14">
        <v>7</v>
      </c>
      <c r="AP22" s="14">
        <v>12</v>
      </c>
      <c r="AQ22" s="14">
        <v>36</v>
      </c>
    </row>
    <row r="23" spans="1:43" s="4" customFormat="1" ht="14.4" customHeight="1" x14ac:dyDescent="0.2">
      <c r="A23" s="28" t="s">
        <v>59</v>
      </c>
      <c r="B23" s="29"/>
      <c r="C23" s="13">
        <v>385</v>
      </c>
      <c r="D23" s="13">
        <v>5</v>
      </c>
      <c r="E23" s="13"/>
      <c r="F23" s="13">
        <v>3</v>
      </c>
      <c r="G23" s="13">
        <v>1</v>
      </c>
      <c r="H23" s="13"/>
      <c r="I23" s="13">
        <v>2</v>
      </c>
      <c r="J23" s="13">
        <v>24</v>
      </c>
      <c r="K23" s="13"/>
      <c r="L23" s="13">
        <v>8</v>
      </c>
      <c r="M23" s="13">
        <v>14</v>
      </c>
      <c r="N23" s="13">
        <v>2</v>
      </c>
      <c r="O23" s="13"/>
      <c r="P23" s="13">
        <v>284</v>
      </c>
      <c r="Q23" s="13">
        <v>7</v>
      </c>
      <c r="R23" s="13">
        <v>9</v>
      </c>
      <c r="S23" s="13">
        <v>1</v>
      </c>
      <c r="T23" s="13">
        <v>2</v>
      </c>
      <c r="U23" s="13">
        <v>42</v>
      </c>
      <c r="V23" s="13">
        <v>12</v>
      </c>
      <c r="W23" s="13">
        <v>6</v>
      </c>
      <c r="X23" s="13">
        <v>74</v>
      </c>
      <c r="Y23" s="13">
        <v>16</v>
      </c>
      <c r="Z23" s="13"/>
      <c r="AA23" s="13">
        <v>16</v>
      </c>
      <c r="AB23" s="13">
        <v>5</v>
      </c>
      <c r="AC23" s="13">
        <v>94</v>
      </c>
      <c r="AD23" s="13">
        <v>24</v>
      </c>
      <c r="AE23" s="13">
        <v>23</v>
      </c>
      <c r="AF23" s="13">
        <v>1</v>
      </c>
      <c r="AG23" s="13"/>
      <c r="AH23" s="13">
        <v>7</v>
      </c>
      <c r="AI23" s="13">
        <v>0</v>
      </c>
      <c r="AJ23" s="13">
        <v>6</v>
      </c>
      <c r="AK23" s="13">
        <v>4</v>
      </c>
      <c r="AL23" s="13">
        <v>2</v>
      </c>
      <c r="AM23" s="13">
        <v>1</v>
      </c>
      <c r="AN23" s="13">
        <v>41</v>
      </c>
      <c r="AO23" s="13">
        <v>8</v>
      </c>
      <c r="AP23" s="13">
        <v>7</v>
      </c>
      <c r="AQ23" s="13">
        <v>26</v>
      </c>
    </row>
    <row r="24" spans="1:43" s="21" customFormat="1" ht="14.4" customHeight="1" x14ac:dyDescent="0.2">
      <c r="A24" s="26" t="s">
        <v>60</v>
      </c>
      <c r="B24" s="27"/>
      <c r="C24" s="14">
        <v>225</v>
      </c>
      <c r="D24" s="14">
        <v>5</v>
      </c>
      <c r="E24" s="14">
        <v>1</v>
      </c>
      <c r="F24" s="14">
        <v>1</v>
      </c>
      <c r="G24" s="14"/>
      <c r="H24" s="14">
        <v>1</v>
      </c>
      <c r="I24" s="14">
        <v>2</v>
      </c>
      <c r="J24" s="14">
        <v>7</v>
      </c>
      <c r="K24" s="14"/>
      <c r="L24" s="14">
        <v>2</v>
      </c>
      <c r="M24" s="14">
        <v>5</v>
      </c>
      <c r="N24" s="14"/>
      <c r="O24" s="14"/>
      <c r="P24" s="14">
        <v>178</v>
      </c>
      <c r="Q24" s="14">
        <v>5</v>
      </c>
      <c r="R24" s="14">
        <v>1</v>
      </c>
      <c r="S24" s="14">
        <v>1</v>
      </c>
      <c r="T24" s="14">
        <v>3</v>
      </c>
      <c r="U24" s="14">
        <v>21</v>
      </c>
      <c r="V24" s="14">
        <v>5</v>
      </c>
      <c r="W24" s="14">
        <v>9</v>
      </c>
      <c r="X24" s="14">
        <v>41</v>
      </c>
      <c r="Y24" s="14">
        <v>5</v>
      </c>
      <c r="Z24" s="14"/>
      <c r="AA24" s="14">
        <v>8</v>
      </c>
      <c r="AB24" s="14">
        <v>1</v>
      </c>
      <c r="AC24" s="14">
        <v>78</v>
      </c>
      <c r="AD24" s="14">
        <v>7</v>
      </c>
      <c r="AE24" s="14">
        <v>6</v>
      </c>
      <c r="AF24" s="14"/>
      <c r="AG24" s="14">
        <v>1</v>
      </c>
      <c r="AH24" s="14">
        <v>1</v>
      </c>
      <c r="AI24" s="14">
        <v>0</v>
      </c>
      <c r="AJ24" s="14">
        <v>1</v>
      </c>
      <c r="AK24" s="14">
        <v>0</v>
      </c>
      <c r="AL24" s="14">
        <v>1</v>
      </c>
      <c r="AM24" s="14">
        <v>0</v>
      </c>
      <c r="AN24" s="14">
        <v>27</v>
      </c>
      <c r="AO24" s="14">
        <v>3</v>
      </c>
      <c r="AP24" s="14">
        <v>4</v>
      </c>
      <c r="AQ24" s="14">
        <v>20</v>
      </c>
    </row>
    <row r="25" spans="1:43" s="4" customFormat="1" ht="14.4" customHeight="1" x14ac:dyDescent="0.2">
      <c r="A25" s="28" t="s">
        <v>61</v>
      </c>
      <c r="B25" s="29"/>
      <c r="C25" s="13">
        <v>257</v>
      </c>
      <c r="D25" s="13">
        <v>2</v>
      </c>
      <c r="E25" s="13">
        <v>1</v>
      </c>
      <c r="F25" s="13"/>
      <c r="G25" s="13"/>
      <c r="H25" s="13">
        <v>1</v>
      </c>
      <c r="I25" s="13"/>
      <c r="J25" s="13">
        <v>10</v>
      </c>
      <c r="K25" s="13"/>
      <c r="L25" s="13">
        <v>2</v>
      </c>
      <c r="M25" s="13">
        <v>8</v>
      </c>
      <c r="N25" s="13"/>
      <c r="O25" s="13"/>
      <c r="P25" s="13">
        <v>184</v>
      </c>
      <c r="Q25" s="13">
        <v>5</v>
      </c>
      <c r="R25" s="13">
        <v>7</v>
      </c>
      <c r="S25" s="13">
        <v>1</v>
      </c>
      <c r="T25" s="13">
        <v>6</v>
      </c>
      <c r="U25" s="13">
        <v>25</v>
      </c>
      <c r="V25" s="13">
        <v>4</v>
      </c>
      <c r="W25" s="13">
        <v>6</v>
      </c>
      <c r="X25" s="13">
        <v>38</v>
      </c>
      <c r="Y25" s="13">
        <v>16</v>
      </c>
      <c r="Z25" s="13"/>
      <c r="AA25" s="13">
        <v>4</v>
      </c>
      <c r="AB25" s="13">
        <v>1</v>
      </c>
      <c r="AC25" s="13">
        <v>71</v>
      </c>
      <c r="AD25" s="13">
        <v>10</v>
      </c>
      <c r="AE25" s="13">
        <v>9</v>
      </c>
      <c r="AF25" s="13"/>
      <c r="AG25" s="13">
        <v>1</v>
      </c>
      <c r="AH25" s="13">
        <v>21</v>
      </c>
      <c r="AI25" s="13">
        <v>2</v>
      </c>
      <c r="AJ25" s="13">
        <v>19</v>
      </c>
      <c r="AK25" s="13">
        <v>18</v>
      </c>
      <c r="AL25" s="13">
        <v>1</v>
      </c>
      <c r="AM25" s="13">
        <v>0</v>
      </c>
      <c r="AN25" s="13">
        <v>30</v>
      </c>
      <c r="AO25" s="13">
        <v>1</v>
      </c>
      <c r="AP25" s="13">
        <v>11</v>
      </c>
      <c r="AQ25" s="13">
        <v>18</v>
      </c>
    </row>
    <row r="26" spans="1:43" s="21" customFormat="1" ht="14.4" customHeight="1" x14ac:dyDescent="0.2">
      <c r="A26" s="26" t="s">
        <v>62</v>
      </c>
      <c r="B26" s="27"/>
      <c r="C26" s="14">
        <v>671</v>
      </c>
      <c r="D26" s="14">
        <v>4</v>
      </c>
      <c r="E26" s="14">
        <v>2</v>
      </c>
      <c r="F26" s="14">
        <v>2</v>
      </c>
      <c r="G26" s="14"/>
      <c r="H26" s="14"/>
      <c r="I26" s="14"/>
      <c r="J26" s="14">
        <v>40</v>
      </c>
      <c r="K26" s="14"/>
      <c r="L26" s="14">
        <v>20</v>
      </c>
      <c r="M26" s="14">
        <v>18</v>
      </c>
      <c r="N26" s="14">
        <v>1</v>
      </c>
      <c r="O26" s="14">
        <v>1</v>
      </c>
      <c r="P26" s="14">
        <v>487</v>
      </c>
      <c r="Q26" s="14">
        <v>12</v>
      </c>
      <c r="R26" s="14">
        <v>4</v>
      </c>
      <c r="S26" s="14">
        <v>3</v>
      </c>
      <c r="T26" s="14">
        <v>2</v>
      </c>
      <c r="U26" s="14">
        <v>13</v>
      </c>
      <c r="V26" s="14">
        <v>3</v>
      </c>
      <c r="W26" s="14">
        <v>7</v>
      </c>
      <c r="X26" s="14">
        <v>255</v>
      </c>
      <c r="Y26" s="14">
        <v>6</v>
      </c>
      <c r="Z26" s="14"/>
      <c r="AA26" s="14">
        <v>23</v>
      </c>
      <c r="AB26" s="14">
        <v>2</v>
      </c>
      <c r="AC26" s="14">
        <v>157</v>
      </c>
      <c r="AD26" s="14">
        <v>61</v>
      </c>
      <c r="AE26" s="14">
        <v>59</v>
      </c>
      <c r="AF26" s="14">
        <v>1</v>
      </c>
      <c r="AG26" s="14">
        <v>1</v>
      </c>
      <c r="AH26" s="14">
        <v>19</v>
      </c>
      <c r="AI26" s="14">
        <v>0</v>
      </c>
      <c r="AJ26" s="14">
        <v>5</v>
      </c>
      <c r="AK26" s="14">
        <v>5</v>
      </c>
      <c r="AL26" s="14">
        <v>0</v>
      </c>
      <c r="AM26" s="14">
        <v>14</v>
      </c>
      <c r="AN26" s="14">
        <v>60</v>
      </c>
      <c r="AO26" s="14">
        <v>5</v>
      </c>
      <c r="AP26" s="14">
        <v>17</v>
      </c>
      <c r="AQ26" s="14">
        <v>38</v>
      </c>
    </row>
    <row r="27" spans="1:43" s="21" customFormat="1" ht="14.4" customHeight="1" x14ac:dyDescent="0.2">
      <c r="A27" s="28" t="s">
        <v>63</v>
      </c>
      <c r="B27" s="29"/>
      <c r="C27" s="13">
        <v>1373</v>
      </c>
      <c r="D27" s="13">
        <v>9</v>
      </c>
      <c r="E27" s="13">
        <v>1</v>
      </c>
      <c r="F27" s="13">
        <v>4</v>
      </c>
      <c r="G27" s="13"/>
      <c r="H27" s="13">
        <v>1</v>
      </c>
      <c r="I27" s="13">
        <v>3</v>
      </c>
      <c r="J27" s="13">
        <v>98</v>
      </c>
      <c r="K27" s="13"/>
      <c r="L27" s="13">
        <v>43</v>
      </c>
      <c r="M27" s="13">
        <v>46</v>
      </c>
      <c r="N27" s="13">
        <v>7</v>
      </c>
      <c r="O27" s="13">
        <v>2</v>
      </c>
      <c r="P27" s="13">
        <v>992</v>
      </c>
      <c r="Q27" s="13">
        <v>15</v>
      </c>
      <c r="R27" s="13">
        <v>19</v>
      </c>
      <c r="S27" s="13">
        <v>3</v>
      </c>
      <c r="T27" s="13">
        <v>6</v>
      </c>
      <c r="U27" s="13">
        <v>90</v>
      </c>
      <c r="V27" s="13">
        <v>52</v>
      </c>
      <c r="W27" s="13">
        <v>33</v>
      </c>
      <c r="X27" s="13">
        <v>236</v>
      </c>
      <c r="Y27" s="13">
        <v>34</v>
      </c>
      <c r="Z27" s="13">
        <v>1</v>
      </c>
      <c r="AA27" s="13">
        <v>70</v>
      </c>
      <c r="AB27" s="13">
        <v>17</v>
      </c>
      <c r="AC27" s="13">
        <v>416</v>
      </c>
      <c r="AD27" s="13">
        <v>85</v>
      </c>
      <c r="AE27" s="13">
        <v>81</v>
      </c>
      <c r="AF27" s="13">
        <v>2</v>
      </c>
      <c r="AG27" s="13">
        <v>2</v>
      </c>
      <c r="AH27" s="13">
        <v>30</v>
      </c>
      <c r="AI27" s="13">
        <v>0</v>
      </c>
      <c r="AJ27" s="13">
        <v>13</v>
      </c>
      <c r="AK27" s="13">
        <v>10</v>
      </c>
      <c r="AL27" s="13">
        <v>3</v>
      </c>
      <c r="AM27" s="13">
        <v>17</v>
      </c>
      <c r="AN27" s="13">
        <v>159</v>
      </c>
      <c r="AO27" s="13">
        <v>25</v>
      </c>
      <c r="AP27" s="13">
        <v>41</v>
      </c>
      <c r="AQ27" s="13">
        <v>93</v>
      </c>
    </row>
    <row r="28" spans="1:43" s="21" customFormat="1" ht="14.4" customHeight="1" x14ac:dyDescent="0.2">
      <c r="A28" s="26" t="s">
        <v>64</v>
      </c>
      <c r="B28" s="27"/>
      <c r="C28" s="14">
        <v>83</v>
      </c>
      <c r="D28" s="14"/>
      <c r="E28" s="14"/>
      <c r="F28" s="14"/>
      <c r="G28" s="14"/>
      <c r="H28" s="14"/>
      <c r="I28" s="14"/>
      <c r="J28" s="14">
        <v>1</v>
      </c>
      <c r="K28" s="14"/>
      <c r="L28" s="14">
        <v>1</v>
      </c>
      <c r="M28" s="14"/>
      <c r="N28" s="14"/>
      <c r="O28" s="14"/>
      <c r="P28" s="14">
        <v>72</v>
      </c>
      <c r="Q28" s="14">
        <v>1</v>
      </c>
      <c r="R28" s="14">
        <v>1</v>
      </c>
      <c r="S28" s="14">
        <v>1</v>
      </c>
      <c r="T28" s="14">
        <v>1</v>
      </c>
      <c r="U28" s="14">
        <v>23</v>
      </c>
      <c r="V28" s="14"/>
      <c r="W28" s="14">
        <v>15</v>
      </c>
      <c r="X28" s="14"/>
      <c r="Y28" s="14">
        <v>2</v>
      </c>
      <c r="Z28" s="14"/>
      <c r="AA28" s="14">
        <v>2</v>
      </c>
      <c r="AB28" s="14"/>
      <c r="AC28" s="14">
        <v>26</v>
      </c>
      <c r="AD28" s="14">
        <v>5</v>
      </c>
      <c r="AE28" s="14">
        <v>5</v>
      </c>
      <c r="AF28" s="14"/>
      <c r="AG28" s="14"/>
      <c r="AH28" s="14">
        <v>1</v>
      </c>
      <c r="AI28" s="14">
        <v>0</v>
      </c>
      <c r="AJ28" s="14">
        <v>0</v>
      </c>
      <c r="AK28" s="14">
        <v>0</v>
      </c>
      <c r="AL28" s="14">
        <v>0</v>
      </c>
      <c r="AM28" s="14">
        <v>1</v>
      </c>
      <c r="AN28" s="14">
        <v>4</v>
      </c>
      <c r="AO28" s="14">
        <v>2</v>
      </c>
      <c r="AP28" s="14"/>
      <c r="AQ28" s="14">
        <v>2</v>
      </c>
    </row>
    <row r="29" spans="1:43" s="21" customFormat="1" ht="14.4" customHeight="1" x14ac:dyDescent="0.2">
      <c r="A29" s="28" t="s">
        <v>65</v>
      </c>
      <c r="B29" s="29"/>
      <c r="C29" s="13">
        <v>716</v>
      </c>
      <c r="D29" s="13">
        <v>11</v>
      </c>
      <c r="E29" s="13">
        <v>1</v>
      </c>
      <c r="F29" s="13"/>
      <c r="G29" s="13"/>
      <c r="H29" s="13"/>
      <c r="I29" s="13">
        <v>10</v>
      </c>
      <c r="J29" s="13">
        <v>47</v>
      </c>
      <c r="K29" s="13"/>
      <c r="L29" s="13">
        <v>23</v>
      </c>
      <c r="M29" s="13">
        <v>19</v>
      </c>
      <c r="N29" s="13">
        <v>4</v>
      </c>
      <c r="O29" s="13">
        <v>1</v>
      </c>
      <c r="P29" s="13">
        <v>551</v>
      </c>
      <c r="Q29" s="13">
        <v>19</v>
      </c>
      <c r="R29" s="13">
        <v>2</v>
      </c>
      <c r="S29" s="13">
        <v>7</v>
      </c>
      <c r="T29" s="13">
        <v>1</v>
      </c>
      <c r="U29" s="13">
        <v>54</v>
      </c>
      <c r="V29" s="13">
        <v>13</v>
      </c>
      <c r="W29" s="13">
        <v>15</v>
      </c>
      <c r="X29" s="13">
        <v>136</v>
      </c>
      <c r="Y29" s="13">
        <v>21</v>
      </c>
      <c r="Z29" s="13"/>
      <c r="AA29" s="13">
        <v>18</v>
      </c>
      <c r="AB29" s="13">
        <v>18</v>
      </c>
      <c r="AC29" s="13">
        <v>247</v>
      </c>
      <c r="AD29" s="13">
        <v>23</v>
      </c>
      <c r="AE29" s="13">
        <v>21</v>
      </c>
      <c r="AF29" s="13">
        <v>2</v>
      </c>
      <c r="AG29" s="13"/>
      <c r="AH29" s="13">
        <v>13</v>
      </c>
      <c r="AI29" s="13">
        <v>0</v>
      </c>
      <c r="AJ29" s="13">
        <v>7</v>
      </c>
      <c r="AK29" s="13">
        <v>6</v>
      </c>
      <c r="AL29" s="13">
        <v>1</v>
      </c>
      <c r="AM29" s="13">
        <v>6</v>
      </c>
      <c r="AN29" s="13">
        <v>71</v>
      </c>
      <c r="AO29" s="13">
        <v>9</v>
      </c>
      <c r="AP29" s="13">
        <v>10</v>
      </c>
      <c r="AQ29" s="13">
        <v>52</v>
      </c>
    </row>
    <row r="30" spans="1:43" s="21" customFormat="1" ht="14.4" customHeight="1" x14ac:dyDescent="0.2">
      <c r="A30" s="26" t="s">
        <v>66</v>
      </c>
      <c r="B30" s="27"/>
      <c r="C30" s="14">
        <v>461</v>
      </c>
      <c r="D30" s="14"/>
      <c r="E30" s="14"/>
      <c r="F30" s="14"/>
      <c r="G30" s="14"/>
      <c r="H30" s="14"/>
      <c r="I30" s="14"/>
      <c r="J30" s="14">
        <v>15</v>
      </c>
      <c r="K30" s="14"/>
      <c r="L30" s="14">
        <v>7</v>
      </c>
      <c r="M30" s="14">
        <v>8</v>
      </c>
      <c r="N30" s="14"/>
      <c r="O30" s="14"/>
      <c r="P30" s="14">
        <v>364</v>
      </c>
      <c r="Q30" s="14">
        <v>4</v>
      </c>
      <c r="R30" s="14">
        <v>11</v>
      </c>
      <c r="S30" s="14">
        <v>1</v>
      </c>
      <c r="T30" s="14">
        <v>30</v>
      </c>
      <c r="U30" s="14">
        <v>17</v>
      </c>
      <c r="V30" s="14">
        <v>22</v>
      </c>
      <c r="W30" s="14">
        <v>4</v>
      </c>
      <c r="X30" s="14">
        <v>121</v>
      </c>
      <c r="Y30" s="14">
        <v>12</v>
      </c>
      <c r="Z30" s="14"/>
      <c r="AA30" s="14">
        <v>42</v>
      </c>
      <c r="AB30" s="14">
        <v>1</v>
      </c>
      <c r="AC30" s="14">
        <v>99</v>
      </c>
      <c r="AD30" s="14">
        <v>33</v>
      </c>
      <c r="AE30" s="14">
        <v>32</v>
      </c>
      <c r="AF30" s="14">
        <v>1</v>
      </c>
      <c r="AG30" s="14"/>
      <c r="AH30" s="14">
        <v>9</v>
      </c>
      <c r="AI30" s="14">
        <v>0</v>
      </c>
      <c r="AJ30" s="14">
        <v>1</v>
      </c>
      <c r="AK30" s="14">
        <v>1</v>
      </c>
      <c r="AL30" s="14">
        <v>0</v>
      </c>
      <c r="AM30" s="14">
        <v>8</v>
      </c>
      <c r="AN30" s="14">
        <v>40</v>
      </c>
      <c r="AO30" s="14">
        <v>9</v>
      </c>
      <c r="AP30" s="14">
        <v>11</v>
      </c>
      <c r="AQ30" s="14">
        <v>20</v>
      </c>
    </row>
    <row r="31" spans="1:43" s="21" customFormat="1" ht="14.4" customHeight="1" x14ac:dyDescent="0.2">
      <c r="A31" s="28" t="s">
        <v>67</v>
      </c>
      <c r="B31" s="29"/>
      <c r="C31" s="13">
        <v>654</v>
      </c>
      <c r="D31" s="13">
        <v>4</v>
      </c>
      <c r="E31" s="13"/>
      <c r="F31" s="13">
        <v>3</v>
      </c>
      <c r="G31" s="13">
        <v>1</v>
      </c>
      <c r="H31" s="13">
        <v>1</v>
      </c>
      <c r="I31" s="13"/>
      <c r="J31" s="13">
        <v>40</v>
      </c>
      <c r="K31" s="13"/>
      <c r="L31" s="13">
        <v>16</v>
      </c>
      <c r="M31" s="13">
        <v>20</v>
      </c>
      <c r="N31" s="13">
        <v>1</v>
      </c>
      <c r="O31" s="13">
        <v>3</v>
      </c>
      <c r="P31" s="13">
        <v>499</v>
      </c>
      <c r="Q31" s="13">
        <v>17</v>
      </c>
      <c r="R31" s="13">
        <v>3</v>
      </c>
      <c r="S31" s="13"/>
      <c r="T31" s="13">
        <v>1</v>
      </c>
      <c r="U31" s="13">
        <v>22</v>
      </c>
      <c r="V31" s="13">
        <v>4</v>
      </c>
      <c r="W31" s="13">
        <v>13</v>
      </c>
      <c r="X31" s="13">
        <v>216</v>
      </c>
      <c r="Y31" s="13">
        <v>14</v>
      </c>
      <c r="Z31" s="13"/>
      <c r="AA31" s="13">
        <v>13</v>
      </c>
      <c r="AB31" s="13">
        <v>8</v>
      </c>
      <c r="AC31" s="13">
        <v>188</v>
      </c>
      <c r="AD31" s="13">
        <v>48</v>
      </c>
      <c r="AE31" s="13">
        <v>47</v>
      </c>
      <c r="AF31" s="13">
        <v>1</v>
      </c>
      <c r="AG31" s="13"/>
      <c r="AH31" s="13">
        <v>17</v>
      </c>
      <c r="AI31" s="13">
        <v>0</v>
      </c>
      <c r="AJ31" s="13">
        <v>8</v>
      </c>
      <c r="AK31" s="13">
        <v>6</v>
      </c>
      <c r="AL31" s="13">
        <v>2</v>
      </c>
      <c r="AM31" s="13">
        <v>9</v>
      </c>
      <c r="AN31" s="13">
        <v>46</v>
      </c>
      <c r="AO31" s="13">
        <v>9</v>
      </c>
      <c r="AP31" s="13">
        <v>9</v>
      </c>
      <c r="AQ31" s="13">
        <v>28</v>
      </c>
    </row>
    <row r="32" spans="1:43" s="21" customFormat="1" ht="14.4" customHeight="1" x14ac:dyDescent="0.2">
      <c r="A32" s="26" t="s">
        <v>68</v>
      </c>
      <c r="B32" s="27"/>
      <c r="C32" s="14">
        <v>316</v>
      </c>
      <c r="D32" s="14">
        <v>3</v>
      </c>
      <c r="E32" s="14"/>
      <c r="F32" s="14">
        <v>1</v>
      </c>
      <c r="G32" s="14"/>
      <c r="H32" s="14"/>
      <c r="I32" s="14">
        <v>2</v>
      </c>
      <c r="J32" s="14">
        <v>20</v>
      </c>
      <c r="K32" s="14"/>
      <c r="L32" s="14">
        <v>7</v>
      </c>
      <c r="M32" s="14">
        <v>13</v>
      </c>
      <c r="N32" s="14"/>
      <c r="O32" s="14"/>
      <c r="P32" s="14">
        <v>218</v>
      </c>
      <c r="Q32" s="14">
        <v>10</v>
      </c>
      <c r="R32" s="14">
        <v>10</v>
      </c>
      <c r="S32" s="14">
        <v>1</v>
      </c>
      <c r="T32" s="14">
        <v>1</v>
      </c>
      <c r="U32" s="14">
        <v>15</v>
      </c>
      <c r="V32" s="14">
        <v>9</v>
      </c>
      <c r="W32" s="14">
        <v>3</v>
      </c>
      <c r="X32" s="14">
        <v>62</v>
      </c>
      <c r="Y32" s="14">
        <v>12</v>
      </c>
      <c r="Z32" s="14">
        <v>1</v>
      </c>
      <c r="AA32" s="14">
        <v>15</v>
      </c>
      <c r="AB32" s="14">
        <v>2</v>
      </c>
      <c r="AC32" s="14">
        <v>77</v>
      </c>
      <c r="AD32" s="14">
        <v>25</v>
      </c>
      <c r="AE32" s="14">
        <v>23</v>
      </c>
      <c r="AF32" s="14"/>
      <c r="AG32" s="14">
        <v>2</v>
      </c>
      <c r="AH32" s="14">
        <v>15</v>
      </c>
      <c r="AI32" s="14">
        <v>0</v>
      </c>
      <c r="AJ32" s="14">
        <v>6</v>
      </c>
      <c r="AK32" s="14">
        <v>6</v>
      </c>
      <c r="AL32" s="14">
        <v>0</v>
      </c>
      <c r="AM32" s="14">
        <v>9</v>
      </c>
      <c r="AN32" s="14">
        <v>35</v>
      </c>
      <c r="AO32" s="14">
        <v>5</v>
      </c>
      <c r="AP32" s="14">
        <v>11</v>
      </c>
      <c r="AQ32" s="14">
        <v>19</v>
      </c>
    </row>
    <row r="33" spans="1:43" s="21" customFormat="1" ht="14.4" customHeight="1" x14ac:dyDescent="0.2">
      <c r="A33" s="28" t="s">
        <v>69</v>
      </c>
      <c r="B33" s="29"/>
      <c r="C33" s="13">
        <v>72</v>
      </c>
      <c r="D33" s="13">
        <v>2</v>
      </c>
      <c r="E33" s="13"/>
      <c r="F33" s="13">
        <v>1</v>
      </c>
      <c r="G33" s="13"/>
      <c r="H33" s="13"/>
      <c r="I33" s="13">
        <v>1</v>
      </c>
      <c r="J33" s="13">
        <v>8</v>
      </c>
      <c r="K33" s="13"/>
      <c r="L33" s="13">
        <v>1</v>
      </c>
      <c r="M33" s="13">
        <v>5</v>
      </c>
      <c r="N33" s="13">
        <v>2</v>
      </c>
      <c r="O33" s="13"/>
      <c r="P33" s="13">
        <v>50</v>
      </c>
      <c r="Q33" s="13">
        <v>1</v>
      </c>
      <c r="R33" s="13"/>
      <c r="S33" s="13"/>
      <c r="T33" s="13"/>
      <c r="U33" s="13">
        <v>5</v>
      </c>
      <c r="V33" s="13"/>
      <c r="W33" s="13"/>
      <c r="X33" s="13">
        <v>7</v>
      </c>
      <c r="Y33" s="13"/>
      <c r="Z33" s="13"/>
      <c r="AA33" s="13">
        <v>3</v>
      </c>
      <c r="AB33" s="13">
        <v>1</v>
      </c>
      <c r="AC33" s="13">
        <v>33</v>
      </c>
      <c r="AD33" s="13">
        <v>3</v>
      </c>
      <c r="AE33" s="13">
        <v>3</v>
      </c>
      <c r="AF33" s="13"/>
      <c r="AG33" s="13"/>
      <c r="AH33" s="13">
        <v>3</v>
      </c>
      <c r="AI33" s="13">
        <v>0</v>
      </c>
      <c r="AJ33" s="13">
        <v>3</v>
      </c>
      <c r="AK33" s="13">
        <v>0</v>
      </c>
      <c r="AL33" s="13">
        <v>3</v>
      </c>
      <c r="AM33" s="13">
        <v>0</v>
      </c>
      <c r="AN33" s="13">
        <v>6</v>
      </c>
      <c r="AO33" s="13">
        <v>1</v>
      </c>
      <c r="AP33" s="13">
        <v>2</v>
      </c>
      <c r="AQ33" s="13">
        <v>3</v>
      </c>
    </row>
    <row r="34" spans="1:43" s="21" customFormat="1" ht="14.4" customHeight="1" x14ac:dyDescent="0.2">
      <c r="A34" s="26" t="s">
        <v>108</v>
      </c>
      <c r="B34" s="27"/>
      <c r="C34" s="14">
        <v>293</v>
      </c>
      <c r="D34" s="14"/>
      <c r="E34" s="14"/>
      <c r="F34" s="14"/>
      <c r="G34" s="14"/>
      <c r="H34" s="14"/>
      <c r="I34" s="14"/>
      <c r="J34" s="14">
        <v>18</v>
      </c>
      <c r="K34" s="14"/>
      <c r="L34" s="14">
        <v>12</v>
      </c>
      <c r="M34" s="14">
        <v>6</v>
      </c>
      <c r="N34" s="14"/>
      <c r="O34" s="14"/>
      <c r="P34" s="14">
        <v>207</v>
      </c>
      <c r="Q34" s="14">
        <v>4</v>
      </c>
      <c r="R34" s="14">
        <v>3</v>
      </c>
      <c r="S34" s="14">
        <v>2</v>
      </c>
      <c r="T34" s="14">
        <v>1</v>
      </c>
      <c r="U34" s="14">
        <v>16</v>
      </c>
      <c r="V34" s="14">
        <v>4</v>
      </c>
      <c r="W34" s="14">
        <v>1</v>
      </c>
      <c r="X34" s="14">
        <v>54</v>
      </c>
      <c r="Y34" s="14">
        <v>7</v>
      </c>
      <c r="Z34" s="14"/>
      <c r="AA34" s="14">
        <v>7</v>
      </c>
      <c r="AB34" s="14">
        <v>1</v>
      </c>
      <c r="AC34" s="14">
        <v>107</v>
      </c>
      <c r="AD34" s="14">
        <v>26</v>
      </c>
      <c r="AE34" s="14">
        <v>24</v>
      </c>
      <c r="AF34" s="14">
        <v>1</v>
      </c>
      <c r="AG34" s="14">
        <v>1</v>
      </c>
      <c r="AH34" s="14">
        <v>11</v>
      </c>
      <c r="AI34" s="14">
        <v>1</v>
      </c>
      <c r="AJ34" s="14">
        <v>1</v>
      </c>
      <c r="AK34" s="14">
        <v>1</v>
      </c>
      <c r="AL34" s="14">
        <v>0</v>
      </c>
      <c r="AM34" s="14">
        <v>9</v>
      </c>
      <c r="AN34" s="14">
        <v>31</v>
      </c>
      <c r="AO34" s="14">
        <v>8</v>
      </c>
      <c r="AP34" s="14">
        <v>5</v>
      </c>
      <c r="AQ34" s="14">
        <v>18</v>
      </c>
    </row>
    <row r="35" spans="1:43" s="21" customFormat="1" ht="14.4" customHeight="1" x14ac:dyDescent="0.2">
      <c r="A35" s="28" t="s">
        <v>70</v>
      </c>
      <c r="B35" s="29"/>
      <c r="C35" s="13">
        <v>207</v>
      </c>
      <c r="D35" s="13">
        <v>1</v>
      </c>
      <c r="E35" s="13"/>
      <c r="F35" s="13"/>
      <c r="G35" s="13"/>
      <c r="H35" s="13"/>
      <c r="I35" s="13">
        <v>1</v>
      </c>
      <c r="J35" s="13">
        <v>21</v>
      </c>
      <c r="K35" s="13"/>
      <c r="L35" s="13">
        <v>6</v>
      </c>
      <c r="M35" s="13">
        <v>12</v>
      </c>
      <c r="N35" s="13">
        <v>1</v>
      </c>
      <c r="O35" s="13">
        <v>2</v>
      </c>
      <c r="P35" s="13">
        <v>139</v>
      </c>
      <c r="Q35" s="13">
        <v>9</v>
      </c>
      <c r="R35" s="13">
        <v>1</v>
      </c>
      <c r="S35" s="13"/>
      <c r="T35" s="13">
        <v>1</v>
      </c>
      <c r="U35" s="13">
        <v>30</v>
      </c>
      <c r="V35" s="13">
        <v>1</v>
      </c>
      <c r="W35" s="13">
        <v>3</v>
      </c>
      <c r="X35" s="13">
        <v>17</v>
      </c>
      <c r="Y35" s="13">
        <v>6</v>
      </c>
      <c r="Z35" s="13"/>
      <c r="AA35" s="13">
        <v>1</v>
      </c>
      <c r="AB35" s="13">
        <v>1</v>
      </c>
      <c r="AC35" s="13">
        <v>69</v>
      </c>
      <c r="AD35" s="13">
        <v>8</v>
      </c>
      <c r="AE35" s="13">
        <v>7</v>
      </c>
      <c r="AF35" s="13"/>
      <c r="AG35" s="13">
        <v>1</v>
      </c>
      <c r="AH35" s="13">
        <v>3</v>
      </c>
      <c r="AI35" s="13">
        <v>0</v>
      </c>
      <c r="AJ35" s="13">
        <v>1</v>
      </c>
      <c r="AK35" s="13">
        <v>1</v>
      </c>
      <c r="AL35" s="13">
        <v>0</v>
      </c>
      <c r="AM35" s="13">
        <v>2</v>
      </c>
      <c r="AN35" s="13">
        <v>35</v>
      </c>
      <c r="AO35" s="13">
        <v>13</v>
      </c>
      <c r="AP35" s="13">
        <v>1</v>
      </c>
      <c r="AQ35" s="13">
        <v>21</v>
      </c>
    </row>
    <row r="36" spans="1:43" s="21" customFormat="1" ht="14.4" customHeight="1" x14ac:dyDescent="0.2">
      <c r="A36" s="26" t="s">
        <v>71</v>
      </c>
      <c r="B36" s="27"/>
      <c r="C36" s="14">
        <v>64</v>
      </c>
      <c r="D36" s="14"/>
      <c r="E36" s="14"/>
      <c r="F36" s="14"/>
      <c r="G36" s="14"/>
      <c r="H36" s="14"/>
      <c r="I36" s="14"/>
      <c r="J36" s="14">
        <v>8</v>
      </c>
      <c r="K36" s="14"/>
      <c r="L36" s="14">
        <v>2</v>
      </c>
      <c r="M36" s="14">
        <v>4</v>
      </c>
      <c r="N36" s="14"/>
      <c r="O36" s="14">
        <v>2</v>
      </c>
      <c r="P36" s="14">
        <v>43</v>
      </c>
      <c r="Q36" s="14">
        <v>1</v>
      </c>
      <c r="R36" s="14"/>
      <c r="S36" s="14"/>
      <c r="T36" s="14"/>
      <c r="U36" s="14">
        <v>3</v>
      </c>
      <c r="V36" s="14"/>
      <c r="W36" s="14">
        <v>2</v>
      </c>
      <c r="X36" s="14">
        <v>14</v>
      </c>
      <c r="Y36" s="14">
        <v>3</v>
      </c>
      <c r="Z36" s="14"/>
      <c r="AA36" s="14">
        <v>1</v>
      </c>
      <c r="AB36" s="14"/>
      <c r="AC36" s="14">
        <v>19</v>
      </c>
      <c r="AD36" s="14"/>
      <c r="AE36" s="14"/>
      <c r="AF36" s="14"/>
      <c r="AG36" s="14"/>
      <c r="AH36" s="14">
        <v>3</v>
      </c>
      <c r="AI36" s="14">
        <v>0</v>
      </c>
      <c r="AJ36" s="14">
        <v>1</v>
      </c>
      <c r="AK36" s="14">
        <v>0</v>
      </c>
      <c r="AL36" s="14">
        <v>1</v>
      </c>
      <c r="AM36" s="14">
        <v>2</v>
      </c>
      <c r="AN36" s="14">
        <v>10</v>
      </c>
      <c r="AO36" s="14">
        <v>2</v>
      </c>
      <c r="AP36" s="14">
        <v>2</v>
      </c>
      <c r="AQ36" s="14">
        <v>6</v>
      </c>
    </row>
    <row r="37" spans="1:43" s="21" customFormat="1" ht="14.4" customHeight="1" x14ac:dyDescent="0.2">
      <c r="A37" s="28" t="s">
        <v>72</v>
      </c>
      <c r="B37" s="29"/>
      <c r="C37" s="13">
        <v>547</v>
      </c>
      <c r="D37" s="13">
        <v>6</v>
      </c>
      <c r="E37" s="13">
        <v>2</v>
      </c>
      <c r="F37" s="13"/>
      <c r="G37" s="13"/>
      <c r="H37" s="13"/>
      <c r="I37" s="13">
        <v>4</v>
      </c>
      <c r="J37" s="13">
        <v>33</v>
      </c>
      <c r="K37" s="13"/>
      <c r="L37" s="13">
        <v>15</v>
      </c>
      <c r="M37" s="13">
        <v>17</v>
      </c>
      <c r="N37" s="13"/>
      <c r="O37" s="13">
        <v>1</v>
      </c>
      <c r="P37" s="13">
        <v>422</v>
      </c>
      <c r="Q37" s="13">
        <v>5</v>
      </c>
      <c r="R37" s="13"/>
      <c r="S37" s="13"/>
      <c r="T37" s="13">
        <v>1</v>
      </c>
      <c r="U37" s="13">
        <v>2</v>
      </c>
      <c r="V37" s="13">
        <v>6</v>
      </c>
      <c r="W37" s="13">
        <v>7</v>
      </c>
      <c r="X37" s="13">
        <v>188</v>
      </c>
      <c r="Y37" s="13">
        <v>9</v>
      </c>
      <c r="Z37" s="13"/>
      <c r="AA37" s="13">
        <v>14</v>
      </c>
      <c r="AB37" s="13"/>
      <c r="AC37" s="13">
        <v>190</v>
      </c>
      <c r="AD37" s="13">
        <v>13</v>
      </c>
      <c r="AE37" s="13">
        <v>11</v>
      </c>
      <c r="AF37" s="13">
        <v>2</v>
      </c>
      <c r="AG37" s="13"/>
      <c r="AH37" s="13">
        <v>16</v>
      </c>
      <c r="AI37" s="13">
        <v>0</v>
      </c>
      <c r="AJ37" s="13">
        <v>8</v>
      </c>
      <c r="AK37" s="13">
        <v>7</v>
      </c>
      <c r="AL37" s="13">
        <v>1</v>
      </c>
      <c r="AM37" s="13">
        <v>8</v>
      </c>
      <c r="AN37" s="13">
        <v>57</v>
      </c>
      <c r="AO37" s="13">
        <v>9</v>
      </c>
      <c r="AP37" s="13">
        <v>11</v>
      </c>
      <c r="AQ37" s="13">
        <v>37</v>
      </c>
    </row>
    <row r="38" spans="1:43" s="21" customFormat="1" ht="14.4" customHeight="1" x14ac:dyDescent="0.2">
      <c r="A38" s="26" t="s">
        <v>73</v>
      </c>
      <c r="B38" s="27"/>
      <c r="C38" s="14">
        <v>242</v>
      </c>
      <c r="D38" s="14">
        <v>3</v>
      </c>
      <c r="E38" s="14">
        <v>1</v>
      </c>
      <c r="F38" s="14"/>
      <c r="G38" s="14"/>
      <c r="H38" s="14"/>
      <c r="I38" s="14">
        <v>2</v>
      </c>
      <c r="J38" s="14">
        <v>15</v>
      </c>
      <c r="K38" s="14"/>
      <c r="L38" s="14">
        <v>7</v>
      </c>
      <c r="M38" s="14">
        <v>8</v>
      </c>
      <c r="N38" s="14"/>
      <c r="O38" s="14"/>
      <c r="P38" s="14">
        <v>193</v>
      </c>
      <c r="Q38" s="14">
        <v>6</v>
      </c>
      <c r="R38" s="14">
        <v>3</v>
      </c>
      <c r="S38" s="14">
        <v>1</v>
      </c>
      <c r="T38" s="14">
        <v>1</v>
      </c>
      <c r="U38" s="14">
        <v>41</v>
      </c>
      <c r="V38" s="14">
        <v>2</v>
      </c>
      <c r="W38" s="14">
        <v>5</v>
      </c>
      <c r="X38" s="14">
        <v>48</v>
      </c>
      <c r="Y38" s="14">
        <v>6</v>
      </c>
      <c r="Z38" s="14"/>
      <c r="AA38" s="14">
        <v>8</v>
      </c>
      <c r="AB38" s="14">
        <v>1</v>
      </c>
      <c r="AC38" s="14">
        <v>71</v>
      </c>
      <c r="AD38" s="14">
        <v>6</v>
      </c>
      <c r="AE38" s="14">
        <v>6</v>
      </c>
      <c r="AF38" s="14"/>
      <c r="AG38" s="14"/>
      <c r="AH38" s="14">
        <v>3</v>
      </c>
      <c r="AI38" s="14">
        <v>0</v>
      </c>
      <c r="AJ38" s="14">
        <v>1</v>
      </c>
      <c r="AK38" s="14">
        <v>0</v>
      </c>
      <c r="AL38" s="14">
        <v>1</v>
      </c>
      <c r="AM38" s="14">
        <v>2</v>
      </c>
      <c r="AN38" s="14">
        <v>22</v>
      </c>
      <c r="AO38" s="14">
        <v>6</v>
      </c>
      <c r="AP38" s="14">
        <v>3</v>
      </c>
      <c r="AQ38" s="14">
        <v>13</v>
      </c>
    </row>
    <row r="39" spans="1:43" s="21" customFormat="1" ht="14.4" customHeight="1" x14ac:dyDescent="0.2">
      <c r="A39" s="28" t="s">
        <v>74</v>
      </c>
      <c r="B39" s="29"/>
      <c r="C39" s="13">
        <v>151</v>
      </c>
      <c r="D39" s="13"/>
      <c r="E39" s="13"/>
      <c r="F39" s="13"/>
      <c r="G39" s="13"/>
      <c r="H39" s="13"/>
      <c r="I39" s="13"/>
      <c r="J39" s="13">
        <v>10</v>
      </c>
      <c r="K39" s="13"/>
      <c r="L39" s="13">
        <v>3</v>
      </c>
      <c r="M39" s="13">
        <v>5</v>
      </c>
      <c r="N39" s="13">
        <v>1</v>
      </c>
      <c r="O39" s="13">
        <v>1</v>
      </c>
      <c r="P39" s="13">
        <v>118</v>
      </c>
      <c r="Q39" s="13">
        <v>8</v>
      </c>
      <c r="R39" s="13">
        <v>1</v>
      </c>
      <c r="S39" s="13">
        <v>2</v>
      </c>
      <c r="T39" s="13"/>
      <c r="U39" s="13">
        <v>8</v>
      </c>
      <c r="V39" s="13"/>
      <c r="W39" s="13"/>
      <c r="X39" s="13">
        <v>31</v>
      </c>
      <c r="Y39" s="13">
        <v>4</v>
      </c>
      <c r="Z39" s="13"/>
      <c r="AA39" s="13">
        <v>8</v>
      </c>
      <c r="AB39" s="13">
        <v>21</v>
      </c>
      <c r="AC39" s="13">
        <v>35</v>
      </c>
      <c r="AD39" s="13">
        <v>5</v>
      </c>
      <c r="AE39" s="13">
        <v>5</v>
      </c>
      <c r="AF39" s="13"/>
      <c r="AG39" s="13"/>
      <c r="AH39" s="13">
        <v>1</v>
      </c>
      <c r="AI39" s="13">
        <v>0</v>
      </c>
      <c r="AJ39" s="13">
        <v>1</v>
      </c>
      <c r="AK39" s="13">
        <v>1</v>
      </c>
      <c r="AL39" s="13">
        <v>0</v>
      </c>
      <c r="AM39" s="13">
        <v>0</v>
      </c>
      <c r="AN39" s="13">
        <v>17</v>
      </c>
      <c r="AO39" s="13">
        <v>4</v>
      </c>
      <c r="AP39" s="13">
        <v>4</v>
      </c>
      <c r="AQ39" s="13">
        <v>9</v>
      </c>
    </row>
    <row r="40" spans="1:43" s="21" customFormat="1" ht="14.4" customHeight="1" x14ac:dyDescent="0.2">
      <c r="A40" s="26" t="s">
        <v>75</v>
      </c>
      <c r="B40" s="27"/>
      <c r="C40" s="14">
        <v>228</v>
      </c>
      <c r="D40" s="14">
        <v>3</v>
      </c>
      <c r="E40" s="14">
        <v>1</v>
      </c>
      <c r="F40" s="14"/>
      <c r="G40" s="14"/>
      <c r="H40" s="14"/>
      <c r="I40" s="14">
        <v>2</v>
      </c>
      <c r="J40" s="14">
        <v>13</v>
      </c>
      <c r="K40" s="14"/>
      <c r="L40" s="14">
        <v>3</v>
      </c>
      <c r="M40" s="14">
        <v>9</v>
      </c>
      <c r="N40" s="14"/>
      <c r="O40" s="14">
        <v>1</v>
      </c>
      <c r="P40" s="14">
        <v>173</v>
      </c>
      <c r="Q40" s="14">
        <v>5</v>
      </c>
      <c r="R40" s="14">
        <v>4</v>
      </c>
      <c r="S40" s="14">
        <v>1</v>
      </c>
      <c r="T40" s="14"/>
      <c r="U40" s="14">
        <v>12</v>
      </c>
      <c r="V40" s="14">
        <v>7</v>
      </c>
      <c r="W40" s="14">
        <v>3</v>
      </c>
      <c r="X40" s="14">
        <v>62</v>
      </c>
      <c r="Y40" s="14">
        <v>7</v>
      </c>
      <c r="Z40" s="14"/>
      <c r="AA40" s="14">
        <v>6</v>
      </c>
      <c r="AB40" s="14">
        <v>4</v>
      </c>
      <c r="AC40" s="14">
        <v>62</v>
      </c>
      <c r="AD40" s="14">
        <v>8</v>
      </c>
      <c r="AE40" s="14">
        <v>7</v>
      </c>
      <c r="AF40" s="14"/>
      <c r="AG40" s="14">
        <v>1</v>
      </c>
      <c r="AH40" s="14">
        <v>6</v>
      </c>
      <c r="AI40" s="14">
        <v>0</v>
      </c>
      <c r="AJ40" s="14">
        <v>5</v>
      </c>
      <c r="AK40" s="14">
        <v>5</v>
      </c>
      <c r="AL40" s="14">
        <v>0</v>
      </c>
      <c r="AM40" s="14">
        <v>1</v>
      </c>
      <c r="AN40" s="14">
        <v>25</v>
      </c>
      <c r="AO40" s="14">
        <v>5</v>
      </c>
      <c r="AP40" s="14">
        <v>1</v>
      </c>
      <c r="AQ40" s="14">
        <v>19</v>
      </c>
    </row>
    <row r="41" spans="1:43" s="21" customFormat="1" ht="14.4" customHeight="1" x14ac:dyDescent="0.2">
      <c r="A41" s="28" t="s">
        <v>76</v>
      </c>
      <c r="B41" s="29"/>
      <c r="C41" s="13">
        <v>394</v>
      </c>
      <c r="D41" s="13">
        <v>1</v>
      </c>
      <c r="E41" s="13"/>
      <c r="F41" s="13"/>
      <c r="G41" s="13"/>
      <c r="H41" s="13"/>
      <c r="I41" s="13">
        <v>1</v>
      </c>
      <c r="J41" s="13">
        <v>14</v>
      </c>
      <c r="K41" s="13"/>
      <c r="L41" s="13">
        <v>9</v>
      </c>
      <c r="M41" s="13">
        <v>5</v>
      </c>
      <c r="N41" s="13"/>
      <c r="O41" s="13"/>
      <c r="P41" s="13">
        <v>320</v>
      </c>
      <c r="Q41" s="13">
        <v>5</v>
      </c>
      <c r="R41" s="13">
        <v>33</v>
      </c>
      <c r="S41" s="13">
        <v>2</v>
      </c>
      <c r="T41" s="13">
        <v>1</v>
      </c>
      <c r="U41" s="13">
        <v>18</v>
      </c>
      <c r="V41" s="13">
        <v>12</v>
      </c>
      <c r="W41" s="13">
        <v>13</v>
      </c>
      <c r="X41" s="13">
        <v>96</v>
      </c>
      <c r="Y41" s="13">
        <v>9</v>
      </c>
      <c r="Z41" s="13"/>
      <c r="AA41" s="13">
        <v>11</v>
      </c>
      <c r="AB41" s="13">
        <v>4</v>
      </c>
      <c r="AC41" s="13">
        <v>116</v>
      </c>
      <c r="AD41" s="13">
        <v>13</v>
      </c>
      <c r="AE41" s="13">
        <v>13</v>
      </c>
      <c r="AF41" s="13"/>
      <c r="AG41" s="13"/>
      <c r="AH41" s="13">
        <v>2</v>
      </c>
      <c r="AI41" s="13">
        <v>0</v>
      </c>
      <c r="AJ41" s="13">
        <v>2</v>
      </c>
      <c r="AK41" s="13">
        <v>1</v>
      </c>
      <c r="AL41" s="13">
        <v>1</v>
      </c>
      <c r="AM41" s="13">
        <v>0</v>
      </c>
      <c r="AN41" s="13">
        <v>44</v>
      </c>
      <c r="AO41" s="13">
        <v>6</v>
      </c>
      <c r="AP41" s="13">
        <v>3</v>
      </c>
      <c r="AQ41" s="13">
        <v>35</v>
      </c>
    </row>
    <row r="42" spans="1:43" s="21" customFormat="1" ht="14.4" customHeight="1" x14ac:dyDescent="0.2">
      <c r="A42" s="26" t="s">
        <v>77</v>
      </c>
      <c r="B42" s="27"/>
      <c r="C42" s="14">
        <v>170</v>
      </c>
      <c r="D42" s="14">
        <v>1</v>
      </c>
      <c r="E42" s="14"/>
      <c r="F42" s="14"/>
      <c r="G42" s="14"/>
      <c r="H42" s="14"/>
      <c r="I42" s="14">
        <v>1</v>
      </c>
      <c r="J42" s="14">
        <v>6</v>
      </c>
      <c r="K42" s="14"/>
      <c r="L42" s="14">
        <v>1</v>
      </c>
      <c r="M42" s="14">
        <v>5</v>
      </c>
      <c r="N42" s="14"/>
      <c r="O42" s="14"/>
      <c r="P42" s="14">
        <v>132</v>
      </c>
      <c r="Q42" s="14">
        <v>1</v>
      </c>
      <c r="R42" s="14">
        <v>3</v>
      </c>
      <c r="S42" s="14"/>
      <c r="T42" s="14"/>
      <c r="U42" s="14">
        <v>3</v>
      </c>
      <c r="V42" s="14">
        <v>4</v>
      </c>
      <c r="W42" s="14">
        <v>5</v>
      </c>
      <c r="X42" s="14">
        <v>42</v>
      </c>
      <c r="Y42" s="14">
        <v>8</v>
      </c>
      <c r="Z42" s="14"/>
      <c r="AA42" s="14">
        <v>5</v>
      </c>
      <c r="AB42" s="14">
        <v>2</v>
      </c>
      <c r="AC42" s="14">
        <v>59</v>
      </c>
      <c r="AD42" s="14">
        <v>9</v>
      </c>
      <c r="AE42" s="14">
        <v>7</v>
      </c>
      <c r="AF42" s="14">
        <v>1</v>
      </c>
      <c r="AG42" s="14">
        <v>1</v>
      </c>
      <c r="AH42" s="14">
        <v>2</v>
      </c>
      <c r="AI42" s="14">
        <v>0</v>
      </c>
      <c r="AJ42" s="14">
        <v>1</v>
      </c>
      <c r="AK42" s="14">
        <v>1</v>
      </c>
      <c r="AL42" s="14">
        <v>0</v>
      </c>
      <c r="AM42" s="14">
        <v>1</v>
      </c>
      <c r="AN42" s="14">
        <v>20</v>
      </c>
      <c r="AO42" s="14">
        <v>1</v>
      </c>
      <c r="AP42" s="14">
        <v>6</v>
      </c>
      <c r="AQ42" s="14">
        <v>13</v>
      </c>
    </row>
    <row r="43" spans="1:43" s="21" customFormat="1" ht="14.4" customHeight="1" x14ac:dyDescent="0.2">
      <c r="A43" s="28" t="s">
        <v>78</v>
      </c>
      <c r="B43" s="29"/>
      <c r="C43" s="13">
        <v>182</v>
      </c>
      <c r="D43" s="13">
        <v>2</v>
      </c>
      <c r="E43" s="13"/>
      <c r="F43" s="13">
        <v>1</v>
      </c>
      <c r="G43" s="13"/>
      <c r="H43" s="13">
        <v>1</v>
      </c>
      <c r="I43" s="13"/>
      <c r="J43" s="13">
        <v>15</v>
      </c>
      <c r="K43" s="13"/>
      <c r="L43" s="13">
        <v>3</v>
      </c>
      <c r="M43" s="13">
        <v>8</v>
      </c>
      <c r="N43" s="13">
        <v>2</v>
      </c>
      <c r="O43" s="13">
        <v>2</v>
      </c>
      <c r="P43" s="13">
        <v>144</v>
      </c>
      <c r="Q43" s="13">
        <v>6</v>
      </c>
      <c r="R43" s="13"/>
      <c r="S43" s="13"/>
      <c r="T43" s="13">
        <v>2</v>
      </c>
      <c r="U43" s="13">
        <v>28</v>
      </c>
      <c r="V43" s="13">
        <v>1</v>
      </c>
      <c r="W43" s="13">
        <v>1</v>
      </c>
      <c r="X43" s="13">
        <v>13</v>
      </c>
      <c r="Y43" s="13">
        <v>5</v>
      </c>
      <c r="Z43" s="13"/>
      <c r="AA43" s="13">
        <v>5</v>
      </c>
      <c r="AB43" s="13">
        <v>1</v>
      </c>
      <c r="AC43" s="13">
        <v>82</v>
      </c>
      <c r="AD43" s="13">
        <v>5</v>
      </c>
      <c r="AE43" s="13">
        <v>3</v>
      </c>
      <c r="AF43" s="13">
        <v>2</v>
      </c>
      <c r="AG43" s="13"/>
      <c r="AH43" s="13">
        <v>3</v>
      </c>
      <c r="AI43" s="13">
        <v>0</v>
      </c>
      <c r="AJ43" s="13">
        <v>2</v>
      </c>
      <c r="AK43" s="13">
        <v>2</v>
      </c>
      <c r="AL43" s="13">
        <v>0</v>
      </c>
      <c r="AM43" s="13">
        <v>1</v>
      </c>
      <c r="AN43" s="13">
        <v>13</v>
      </c>
      <c r="AO43" s="13"/>
      <c r="AP43" s="13">
        <v>3</v>
      </c>
      <c r="AQ43" s="13">
        <v>10</v>
      </c>
    </row>
    <row r="44" spans="1:43" s="21" customFormat="1" ht="14.4" customHeight="1" x14ac:dyDescent="0.2">
      <c r="A44" s="26" t="s">
        <v>79</v>
      </c>
      <c r="B44" s="27"/>
      <c r="C44" s="14">
        <v>70</v>
      </c>
      <c r="D44" s="14">
        <v>3</v>
      </c>
      <c r="E44" s="14"/>
      <c r="F44" s="14"/>
      <c r="G44" s="14"/>
      <c r="H44" s="14"/>
      <c r="I44" s="14">
        <v>3</v>
      </c>
      <c r="J44" s="14">
        <v>4</v>
      </c>
      <c r="K44" s="14"/>
      <c r="L44" s="14">
        <v>1</v>
      </c>
      <c r="M44" s="14">
        <v>3</v>
      </c>
      <c r="N44" s="14"/>
      <c r="O44" s="14"/>
      <c r="P44" s="14">
        <v>46</v>
      </c>
      <c r="Q44" s="14">
        <v>3</v>
      </c>
      <c r="R44" s="14"/>
      <c r="S44" s="14"/>
      <c r="T44" s="14"/>
      <c r="U44" s="14">
        <v>13</v>
      </c>
      <c r="V44" s="14"/>
      <c r="W44" s="14"/>
      <c r="X44" s="14">
        <v>8</v>
      </c>
      <c r="Y44" s="14">
        <v>2</v>
      </c>
      <c r="Z44" s="14"/>
      <c r="AA44" s="14">
        <v>2</v>
      </c>
      <c r="AB44" s="14">
        <v>1</v>
      </c>
      <c r="AC44" s="14">
        <v>17</v>
      </c>
      <c r="AD44" s="14">
        <v>1</v>
      </c>
      <c r="AE44" s="14">
        <v>1</v>
      </c>
      <c r="AF44" s="14"/>
      <c r="AG44" s="14"/>
      <c r="AH44" s="14">
        <v>8</v>
      </c>
      <c r="AI44" s="14">
        <v>0</v>
      </c>
      <c r="AJ44" s="14">
        <v>4</v>
      </c>
      <c r="AK44" s="14">
        <v>2</v>
      </c>
      <c r="AL44" s="14">
        <v>2</v>
      </c>
      <c r="AM44" s="14">
        <v>4</v>
      </c>
      <c r="AN44" s="14">
        <v>8</v>
      </c>
      <c r="AO44" s="14">
        <v>2</v>
      </c>
      <c r="AP44" s="14"/>
      <c r="AQ44" s="14">
        <v>6</v>
      </c>
    </row>
    <row r="45" spans="1:43" s="21" customFormat="1" ht="14.4" customHeight="1" x14ac:dyDescent="0.2">
      <c r="A45" s="28" t="s">
        <v>80</v>
      </c>
      <c r="B45" s="29"/>
      <c r="C45" s="13">
        <v>103</v>
      </c>
      <c r="D45" s="13"/>
      <c r="E45" s="13"/>
      <c r="F45" s="13"/>
      <c r="G45" s="13"/>
      <c r="H45" s="13"/>
      <c r="I45" s="13"/>
      <c r="J45" s="13">
        <v>4</v>
      </c>
      <c r="K45" s="13"/>
      <c r="L45" s="13"/>
      <c r="M45" s="13">
        <v>4</v>
      </c>
      <c r="N45" s="13"/>
      <c r="O45" s="13"/>
      <c r="P45" s="13">
        <v>85</v>
      </c>
      <c r="Q45" s="13">
        <v>9</v>
      </c>
      <c r="R45" s="13">
        <v>3</v>
      </c>
      <c r="S45" s="13"/>
      <c r="T45" s="13">
        <v>2</v>
      </c>
      <c r="U45" s="13">
        <v>14</v>
      </c>
      <c r="V45" s="13">
        <v>1</v>
      </c>
      <c r="W45" s="13">
        <v>6</v>
      </c>
      <c r="X45" s="13">
        <v>7</v>
      </c>
      <c r="Y45" s="13">
        <v>6</v>
      </c>
      <c r="Z45" s="13"/>
      <c r="AA45" s="13">
        <v>2</v>
      </c>
      <c r="AB45" s="13">
        <v>3</v>
      </c>
      <c r="AC45" s="13">
        <v>32</v>
      </c>
      <c r="AD45" s="13">
        <v>2</v>
      </c>
      <c r="AE45" s="13">
        <v>2</v>
      </c>
      <c r="AF45" s="13"/>
      <c r="AG45" s="13"/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12</v>
      </c>
      <c r="AO45" s="13">
        <v>4</v>
      </c>
      <c r="AP45" s="13">
        <v>2</v>
      </c>
      <c r="AQ45" s="13">
        <v>6</v>
      </c>
    </row>
    <row r="46" spans="1:43" s="21" customFormat="1" ht="14.4" customHeight="1" x14ac:dyDescent="0.2">
      <c r="A46" s="26" t="s">
        <v>81</v>
      </c>
      <c r="B46" s="27"/>
      <c r="C46" s="14">
        <v>193</v>
      </c>
      <c r="D46" s="14"/>
      <c r="E46" s="14"/>
      <c r="F46" s="14"/>
      <c r="G46" s="14"/>
      <c r="H46" s="14"/>
      <c r="I46" s="14"/>
      <c r="J46" s="14">
        <v>12</v>
      </c>
      <c r="K46" s="14"/>
      <c r="L46" s="14">
        <v>6</v>
      </c>
      <c r="M46" s="14">
        <v>4</v>
      </c>
      <c r="N46" s="14">
        <v>2</v>
      </c>
      <c r="O46" s="14"/>
      <c r="P46" s="14">
        <v>143</v>
      </c>
      <c r="Q46" s="14">
        <v>7</v>
      </c>
      <c r="R46" s="14">
        <v>7</v>
      </c>
      <c r="S46" s="14">
        <v>1</v>
      </c>
      <c r="T46" s="14">
        <v>2</v>
      </c>
      <c r="U46" s="14">
        <v>21</v>
      </c>
      <c r="V46" s="14">
        <v>4</v>
      </c>
      <c r="W46" s="14"/>
      <c r="X46" s="14">
        <v>12</v>
      </c>
      <c r="Y46" s="14">
        <v>12</v>
      </c>
      <c r="Z46" s="14"/>
      <c r="AA46" s="14">
        <v>11</v>
      </c>
      <c r="AB46" s="14">
        <v>4</v>
      </c>
      <c r="AC46" s="14">
        <v>62</v>
      </c>
      <c r="AD46" s="14">
        <v>9</v>
      </c>
      <c r="AE46" s="14">
        <v>8</v>
      </c>
      <c r="AF46" s="14">
        <v>1</v>
      </c>
      <c r="AG46" s="14"/>
      <c r="AH46" s="14">
        <v>2</v>
      </c>
      <c r="AI46" s="14">
        <v>0</v>
      </c>
      <c r="AJ46" s="14">
        <v>0</v>
      </c>
      <c r="AK46" s="14">
        <v>0</v>
      </c>
      <c r="AL46" s="14">
        <v>0</v>
      </c>
      <c r="AM46" s="14">
        <v>2</v>
      </c>
      <c r="AN46" s="14">
        <v>27</v>
      </c>
      <c r="AO46" s="14">
        <v>5</v>
      </c>
      <c r="AP46" s="14">
        <v>3</v>
      </c>
      <c r="AQ46" s="14">
        <v>19</v>
      </c>
    </row>
    <row r="47" spans="1:43" s="4" customFormat="1" ht="14.4" customHeight="1" x14ac:dyDescent="0.2">
      <c r="A47" s="28" t="s">
        <v>82</v>
      </c>
      <c r="B47" s="29"/>
      <c r="C47" s="13">
        <v>173</v>
      </c>
      <c r="D47" s="13"/>
      <c r="E47" s="13"/>
      <c r="F47" s="13"/>
      <c r="G47" s="13"/>
      <c r="H47" s="13"/>
      <c r="I47" s="13"/>
      <c r="J47" s="13">
        <v>4</v>
      </c>
      <c r="K47" s="13"/>
      <c r="L47" s="13">
        <v>3</v>
      </c>
      <c r="M47" s="13">
        <v>1</v>
      </c>
      <c r="N47" s="13"/>
      <c r="O47" s="13"/>
      <c r="P47" s="13">
        <v>149</v>
      </c>
      <c r="Q47" s="13">
        <v>1</v>
      </c>
      <c r="R47" s="13">
        <v>5</v>
      </c>
      <c r="S47" s="13">
        <v>2</v>
      </c>
      <c r="T47" s="13">
        <v>2</v>
      </c>
      <c r="U47" s="13">
        <v>18</v>
      </c>
      <c r="V47" s="13"/>
      <c r="W47" s="13">
        <v>2</v>
      </c>
      <c r="X47" s="13">
        <v>25</v>
      </c>
      <c r="Y47" s="13">
        <v>5</v>
      </c>
      <c r="Z47" s="13"/>
      <c r="AA47" s="13">
        <v>3</v>
      </c>
      <c r="AB47" s="13">
        <v>8</v>
      </c>
      <c r="AC47" s="13">
        <v>78</v>
      </c>
      <c r="AD47" s="13">
        <v>5</v>
      </c>
      <c r="AE47" s="13">
        <v>4</v>
      </c>
      <c r="AF47" s="13">
        <v>1</v>
      </c>
      <c r="AG47" s="13"/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15</v>
      </c>
      <c r="AO47" s="13">
        <v>6</v>
      </c>
      <c r="AP47" s="13"/>
      <c r="AQ47" s="13">
        <v>9</v>
      </c>
    </row>
    <row r="48" spans="1:43" s="21" customFormat="1" ht="14.4" customHeight="1" x14ac:dyDescent="0.2">
      <c r="A48" s="26" t="s">
        <v>83</v>
      </c>
      <c r="B48" s="27"/>
      <c r="C48" s="14">
        <v>100</v>
      </c>
      <c r="D48" s="14">
        <v>2</v>
      </c>
      <c r="E48" s="14">
        <v>1</v>
      </c>
      <c r="F48" s="14"/>
      <c r="G48" s="14"/>
      <c r="H48" s="14"/>
      <c r="I48" s="14">
        <v>1</v>
      </c>
      <c r="J48" s="14">
        <v>3</v>
      </c>
      <c r="K48" s="14"/>
      <c r="L48" s="14">
        <v>1</v>
      </c>
      <c r="M48" s="14">
        <v>2</v>
      </c>
      <c r="N48" s="14"/>
      <c r="O48" s="14"/>
      <c r="P48" s="14">
        <v>78</v>
      </c>
      <c r="Q48" s="14">
        <v>4</v>
      </c>
      <c r="R48" s="14">
        <v>2</v>
      </c>
      <c r="S48" s="14"/>
      <c r="T48" s="14">
        <v>1</v>
      </c>
      <c r="U48" s="14">
        <v>23</v>
      </c>
      <c r="V48" s="14">
        <v>1</v>
      </c>
      <c r="W48" s="14">
        <v>2</v>
      </c>
      <c r="X48" s="14">
        <v>8</v>
      </c>
      <c r="Y48" s="14">
        <v>3</v>
      </c>
      <c r="Z48" s="14"/>
      <c r="AA48" s="14">
        <v>2</v>
      </c>
      <c r="AB48" s="14">
        <v>4</v>
      </c>
      <c r="AC48" s="14">
        <v>28</v>
      </c>
      <c r="AD48" s="14">
        <v>3</v>
      </c>
      <c r="AE48" s="14">
        <v>3</v>
      </c>
      <c r="AF48" s="14"/>
      <c r="AG48" s="14"/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14</v>
      </c>
      <c r="AO48" s="14">
        <v>4</v>
      </c>
      <c r="AP48" s="14"/>
      <c r="AQ48" s="14">
        <v>10</v>
      </c>
    </row>
    <row r="49" spans="1:43" s="34" customFormat="1" ht="14.4" customHeight="1" x14ac:dyDescent="0.2">
      <c r="A49" s="31" t="s">
        <v>106</v>
      </c>
      <c r="B49" s="32"/>
      <c r="C49" s="33">
        <v>96</v>
      </c>
      <c r="D49" s="33">
        <v>1</v>
      </c>
      <c r="E49" s="33"/>
      <c r="F49" s="33">
        <v>1</v>
      </c>
      <c r="G49" s="33"/>
      <c r="H49" s="33"/>
      <c r="I49" s="33"/>
      <c r="J49" s="33">
        <v>8</v>
      </c>
      <c r="K49" s="33"/>
      <c r="L49" s="33">
        <v>5</v>
      </c>
      <c r="M49" s="33">
        <v>1</v>
      </c>
      <c r="N49" s="33">
        <v>2</v>
      </c>
      <c r="O49" s="33"/>
      <c r="P49" s="33">
        <v>72</v>
      </c>
      <c r="Q49" s="33">
        <v>1</v>
      </c>
      <c r="R49" s="33">
        <v>3</v>
      </c>
      <c r="S49" s="33">
        <v>2</v>
      </c>
      <c r="T49" s="33">
        <v>1</v>
      </c>
      <c r="U49" s="33">
        <v>16</v>
      </c>
      <c r="V49" s="33">
        <v>3</v>
      </c>
      <c r="W49" s="33">
        <v>4</v>
      </c>
      <c r="X49" s="33">
        <v>14</v>
      </c>
      <c r="Y49" s="33"/>
      <c r="Z49" s="33"/>
      <c r="AA49" s="33">
        <v>1</v>
      </c>
      <c r="AB49" s="33">
        <v>1</v>
      </c>
      <c r="AC49" s="33">
        <v>26</v>
      </c>
      <c r="AD49" s="33">
        <v>6</v>
      </c>
      <c r="AE49" s="33">
        <v>6</v>
      </c>
      <c r="AF49" s="33"/>
      <c r="AG49" s="33"/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9</v>
      </c>
      <c r="AO49" s="33">
        <v>4</v>
      </c>
      <c r="AP49" s="33"/>
      <c r="AQ49" s="33">
        <v>5</v>
      </c>
    </row>
    <row r="50" spans="1:43" s="21" customFormat="1" ht="14.4" customHeight="1" x14ac:dyDescent="0.2">
      <c r="A50" s="26" t="s">
        <v>84</v>
      </c>
      <c r="B50" s="27"/>
      <c r="C50" s="14">
        <v>90</v>
      </c>
      <c r="D50" s="14">
        <v>1</v>
      </c>
      <c r="E50" s="14"/>
      <c r="F50" s="14">
        <v>1</v>
      </c>
      <c r="G50" s="14"/>
      <c r="H50" s="14"/>
      <c r="I50" s="14"/>
      <c r="J50" s="14">
        <v>2</v>
      </c>
      <c r="K50" s="14"/>
      <c r="L50" s="14"/>
      <c r="M50" s="14">
        <v>1</v>
      </c>
      <c r="N50" s="14">
        <v>1</v>
      </c>
      <c r="O50" s="14"/>
      <c r="P50" s="14">
        <v>77</v>
      </c>
      <c r="Q50" s="14">
        <v>2</v>
      </c>
      <c r="R50" s="14">
        <v>1</v>
      </c>
      <c r="S50" s="14"/>
      <c r="T50" s="14">
        <v>1</v>
      </c>
      <c r="U50" s="14">
        <v>20</v>
      </c>
      <c r="V50" s="14">
        <v>3</v>
      </c>
      <c r="W50" s="14">
        <v>4</v>
      </c>
      <c r="X50" s="14">
        <v>14</v>
      </c>
      <c r="Y50" s="14">
        <v>2</v>
      </c>
      <c r="Z50" s="14"/>
      <c r="AA50" s="14">
        <v>4</v>
      </c>
      <c r="AB50" s="14">
        <v>1</v>
      </c>
      <c r="AC50" s="14">
        <v>25</v>
      </c>
      <c r="AD50" s="14">
        <v>1</v>
      </c>
      <c r="AE50" s="14">
        <v>1</v>
      </c>
      <c r="AF50" s="14"/>
      <c r="AG50" s="14"/>
      <c r="AH50" s="14">
        <v>3</v>
      </c>
      <c r="AI50" s="14">
        <v>0</v>
      </c>
      <c r="AJ50" s="14">
        <v>0</v>
      </c>
      <c r="AK50" s="14">
        <v>0</v>
      </c>
      <c r="AL50" s="14">
        <v>0</v>
      </c>
      <c r="AM50" s="14">
        <v>3</v>
      </c>
      <c r="AN50" s="14">
        <v>6</v>
      </c>
      <c r="AO50" s="14">
        <v>4</v>
      </c>
      <c r="AP50" s="14"/>
      <c r="AQ50" s="14">
        <v>2</v>
      </c>
    </row>
    <row r="51" spans="1:43" s="34" customFormat="1" ht="14.4" customHeight="1" x14ac:dyDescent="0.2">
      <c r="A51" s="31" t="s">
        <v>85</v>
      </c>
      <c r="B51" s="32"/>
      <c r="C51" s="33">
        <v>49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>
        <v>46</v>
      </c>
      <c r="Q51" s="33">
        <v>1</v>
      </c>
      <c r="R51" s="33">
        <v>18</v>
      </c>
      <c r="S51" s="33"/>
      <c r="T51" s="33"/>
      <c r="U51" s="33">
        <v>2</v>
      </c>
      <c r="V51" s="33"/>
      <c r="W51" s="33">
        <v>2</v>
      </c>
      <c r="X51" s="33">
        <v>5</v>
      </c>
      <c r="Y51" s="33">
        <v>3</v>
      </c>
      <c r="Z51" s="33"/>
      <c r="AA51" s="33">
        <v>1</v>
      </c>
      <c r="AB51" s="33">
        <v>3</v>
      </c>
      <c r="AC51" s="33">
        <v>11</v>
      </c>
      <c r="AD51" s="33">
        <v>1</v>
      </c>
      <c r="AE51" s="33">
        <v>1</v>
      </c>
      <c r="AF51" s="33"/>
      <c r="AG51" s="33"/>
      <c r="AH51" s="33">
        <v>1</v>
      </c>
      <c r="AI51" s="33">
        <v>0</v>
      </c>
      <c r="AJ51" s="33">
        <v>1</v>
      </c>
      <c r="AK51" s="33">
        <v>1</v>
      </c>
      <c r="AL51" s="33">
        <v>0</v>
      </c>
      <c r="AM51" s="33">
        <v>0</v>
      </c>
      <c r="AN51" s="33">
        <v>1</v>
      </c>
      <c r="AO51" s="33"/>
      <c r="AP51" s="33"/>
      <c r="AQ51" s="33">
        <v>1</v>
      </c>
    </row>
    <row r="52" spans="1:43" s="21" customFormat="1" ht="14.4" customHeight="1" x14ac:dyDescent="0.2">
      <c r="A52" s="26" t="s">
        <v>86</v>
      </c>
      <c r="B52" s="27"/>
      <c r="C52" s="14">
        <v>11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>
        <v>9</v>
      </c>
      <c r="Q52" s="14"/>
      <c r="R52" s="14">
        <v>5</v>
      </c>
      <c r="S52" s="14"/>
      <c r="T52" s="14"/>
      <c r="U52" s="14"/>
      <c r="V52" s="14"/>
      <c r="W52" s="14">
        <v>1</v>
      </c>
      <c r="X52" s="14">
        <v>1</v>
      </c>
      <c r="Y52" s="14">
        <v>2</v>
      </c>
      <c r="Z52" s="14"/>
      <c r="AA52" s="14"/>
      <c r="AB52" s="14"/>
      <c r="AC52" s="14"/>
      <c r="AD52" s="14">
        <v>1</v>
      </c>
      <c r="AE52" s="14">
        <v>1</v>
      </c>
      <c r="AF52" s="14"/>
      <c r="AG52" s="14"/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1</v>
      </c>
      <c r="AO52" s="14"/>
      <c r="AP52" s="14"/>
      <c r="AQ52" s="14">
        <v>1</v>
      </c>
    </row>
    <row r="53" spans="1:43" s="34" customFormat="1" ht="14.4" customHeight="1" x14ac:dyDescent="0.2">
      <c r="A53" s="31" t="s">
        <v>87</v>
      </c>
      <c r="B53" s="32"/>
      <c r="C53" s="33">
        <v>41</v>
      </c>
      <c r="D53" s="33"/>
      <c r="E53" s="33"/>
      <c r="F53" s="33"/>
      <c r="G53" s="33"/>
      <c r="H53" s="33"/>
      <c r="I53" s="33"/>
      <c r="J53" s="33">
        <v>3</v>
      </c>
      <c r="K53" s="33"/>
      <c r="L53" s="33">
        <v>1</v>
      </c>
      <c r="M53" s="33">
        <v>2</v>
      </c>
      <c r="N53" s="33"/>
      <c r="O53" s="33"/>
      <c r="P53" s="33">
        <v>36</v>
      </c>
      <c r="Q53" s="33">
        <v>1</v>
      </c>
      <c r="R53" s="33">
        <v>6</v>
      </c>
      <c r="S53" s="33"/>
      <c r="T53" s="33">
        <v>2</v>
      </c>
      <c r="U53" s="33">
        <v>7</v>
      </c>
      <c r="V53" s="33">
        <v>1</v>
      </c>
      <c r="W53" s="33">
        <v>1</v>
      </c>
      <c r="X53" s="33">
        <v>1</v>
      </c>
      <c r="Y53" s="33">
        <v>4</v>
      </c>
      <c r="Z53" s="33"/>
      <c r="AA53" s="33"/>
      <c r="AB53" s="33"/>
      <c r="AC53" s="33">
        <v>13</v>
      </c>
      <c r="AD53" s="33"/>
      <c r="AE53" s="33"/>
      <c r="AF53" s="33"/>
      <c r="AG53" s="33"/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2</v>
      </c>
      <c r="AO53" s="33"/>
      <c r="AP53" s="33"/>
      <c r="AQ53" s="33">
        <v>2</v>
      </c>
    </row>
    <row r="54" spans="1:43" s="21" customFormat="1" ht="14.4" customHeight="1" x14ac:dyDescent="0.2">
      <c r="A54" s="26" t="s">
        <v>88</v>
      </c>
      <c r="B54" s="27"/>
      <c r="C54" s="14">
        <v>29</v>
      </c>
      <c r="D54" s="14"/>
      <c r="E54" s="14"/>
      <c r="F54" s="14"/>
      <c r="G54" s="14"/>
      <c r="H54" s="14"/>
      <c r="I54" s="14"/>
      <c r="J54" s="14">
        <v>2</v>
      </c>
      <c r="K54" s="14"/>
      <c r="L54" s="14">
        <v>2</v>
      </c>
      <c r="M54" s="14"/>
      <c r="N54" s="14"/>
      <c r="O54" s="14"/>
      <c r="P54" s="14">
        <v>18</v>
      </c>
      <c r="Q54" s="14">
        <v>1</v>
      </c>
      <c r="R54" s="14">
        <v>1</v>
      </c>
      <c r="S54" s="14"/>
      <c r="T54" s="14"/>
      <c r="U54" s="14">
        <v>5</v>
      </c>
      <c r="V54" s="14"/>
      <c r="W54" s="14"/>
      <c r="X54" s="14">
        <v>2</v>
      </c>
      <c r="Y54" s="14">
        <v>2</v>
      </c>
      <c r="Z54" s="14"/>
      <c r="AA54" s="14">
        <v>2</v>
      </c>
      <c r="AB54" s="14"/>
      <c r="AC54" s="14">
        <v>5</v>
      </c>
      <c r="AD54" s="14">
        <v>4</v>
      </c>
      <c r="AE54" s="14">
        <v>4</v>
      </c>
      <c r="AF54" s="14"/>
      <c r="AG54" s="14"/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5</v>
      </c>
      <c r="AO54" s="14">
        <v>1</v>
      </c>
      <c r="AP54" s="14"/>
      <c r="AQ54" s="14">
        <v>4</v>
      </c>
    </row>
    <row r="55" spans="1:43" s="34" customFormat="1" ht="14.4" customHeight="1" x14ac:dyDescent="0.2">
      <c r="A55" s="31" t="s">
        <v>89</v>
      </c>
      <c r="B55" s="32"/>
      <c r="C55" s="33">
        <v>54</v>
      </c>
      <c r="D55" s="33">
        <v>1</v>
      </c>
      <c r="E55" s="33"/>
      <c r="F55" s="33">
        <v>1</v>
      </c>
      <c r="G55" s="33">
        <v>1</v>
      </c>
      <c r="H55" s="33"/>
      <c r="I55" s="33"/>
      <c r="J55" s="33">
        <v>4</v>
      </c>
      <c r="K55" s="33"/>
      <c r="L55" s="33">
        <v>2</v>
      </c>
      <c r="M55" s="33">
        <v>1</v>
      </c>
      <c r="N55" s="33">
        <v>1</v>
      </c>
      <c r="O55" s="33"/>
      <c r="P55" s="33">
        <v>42</v>
      </c>
      <c r="Q55" s="33"/>
      <c r="R55" s="33"/>
      <c r="S55" s="33">
        <v>3</v>
      </c>
      <c r="T55" s="33">
        <v>1</v>
      </c>
      <c r="U55" s="33">
        <v>4</v>
      </c>
      <c r="V55" s="33"/>
      <c r="W55" s="33">
        <v>2</v>
      </c>
      <c r="X55" s="33">
        <v>3</v>
      </c>
      <c r="Y55" s="33"/>
      <c r="Z55" s="33"/>
      <c r="AA55" s="33"/>
      <c r="AB55" s="33"/>
      <c r="AC55" s="33">
        <v>29</v>
      </c>
      <c r="AD55" s="33">
        <v>1</v>
      </c>
      <c r="AE55" s="33">
        <v>1</v>
      </c>
      <c r="AF55" s="33"/>
      <c r="AG55" s="33"/>
      <c r="AH55" s="33">
        <v>1</v>
      </c>
      <c r="AI55" s="33">
        <v>0</v>
      </c>
      <c r="AJ55" s="33">
        <v>1</v>
      </c>
      <c r="AK55" s="33">
        <v>1</v>
      </c>
      <c r="AL55" s="33">
        <v>0</v>
      </c>
      <c r="AM55" s="33">
        <v>0</v>
      </c>
      <c r="AN55" s="33">
        <v>5</v>
      </c>
      <c r="AO55" s="33">
        <v>2</v>
      </c>
      <c r="AP55" s="33"/>
      <c r="AQ55" s="33">
        <v>3</v>
      </c>
    </row>
    <row r="56" spans="1:43" s="21" customFormat="1" ht="14.4" customHeight="1" x14ac:dyDescent="0.2">
      <c r="A56" s="26" t="s">
        <v>90</v>
      </c>
      <c r="B56" s="27"/>
      <c r="C56" s="14">
        <v>20</v>
      </c>
      <c r="D56" s="14"/>
      <c r="E56" s="14"/>
      <c r="F56" s="14"/>
      <c r="G56" s="14"/>
      <c r="H56" s="14"/>
      <c r="I56" s="14"/>
      <c r="J56" s="14">
        <v>2</v>
      </c>
      <c r="K56" s="14"/>
      <c r="L56" s="14">
        <v>2</v>
      </c>
      <c r="M56" s="14"/>
      <c r="N56" s="14"/>
      <c r="O56" s="14"/>
      <c r="P56" s="14">
        <v>15</v>
      </c>
      <c r="Q56" s="14"/>
      <c r="R56" s="14">
        <v>2</v>
      </c>
      <c r="S56" s="14"/>
      <c r="T56" s="14">
        <v>1</v>
      </c>
      <c r="U56" s="14">
        <v>1</v>
      </c>
      <c r="V56" s="14"/>
      <c r="W56" s="14"/>
      <c r="X56" s="14"/>
      <c r="Y56" s="14">
        <v>1</v>
      </c>
      <c r="Z56" s="14"/>
      <c r="AA56" s="14"/>
      <c r="AB56" s="14"/>
      <c r="AC56" s="14">
        <v>10</v>
      </c>
      <c r="AD56" s="14">
        <v>1</v>
      </c>
      <c r="AE56" s="14">
        <v>1</v>
      </c>
      <c r="AF56" s="14"/>
      <c r="AG56" s="14"/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2</v>
      </c>
      <c r="AO56" s="14">
        <v>1</v>
      </c>
      <c r="AP56" s="14">
        <v>1</v>
      </c>
      <c r="AQ56" s="14"/>
    </row>
    <row r="57" spans="1:43" s="34" customFormat="1" ht="14.4" customHeight="1" x14ac:dyDescent="0.2">
      <c r="A57" s="31" t="s">
        <v>91</v>
      </c>
      <c r="B57" s="32"/>
      <c r="C57" s="33">
        <v>63</v>
      </c>
      <c r="D57" s="33">
        <v>1</v>
      </c>
      <c r="E57" s="33">
        <v>1</v>
      </c>
      <c r="F57" s="33"/>
      <c r="G57" s="33"/>
      <c r="H57" s="33"/>
      <c r="I57" s="33"/>
      <c r="J57" s="33">
        <v>1</v>
      </c>
      <c r="K57" s="33"/>
      <c r="L57" s="33"/>
      <c r="M57" s="33">
        <v>1</v>
      </c>
      <c r="N57" s="33"/>
      <c r="O57" s="33"/>
      <c r="P57" s="33">
        <v>55</v>
      </c>
      <c r="Q57" s="33">
        <v>1</v>
      </c>
      <c r="R57" s="33">
        <v>2</v>
      </c>
      <c r="S57" s="33"/>
      <c r="T57" s="33"/>
      <c r="U57" s="33">
        <v>4</v>
      </c>
      <c r="V57" s="33">
        <v>2</v>
      </c>
      <c r="W57" s="33">
        <v>1</v>
      </c>
      <c r="X57" s="33">
        <v>2</v>
      </c>
      <c r="Y57" s="33">
        <v>3</v>
      </c>
      <c r="Z57" s="33"/>
      <c r="AA57" s="33">
        <v>1</v>
      </c>
      <c r="AB57" s="33">
        <v>3</v>
      </c>
      <c r="AC57" s="33">
        <v>36</v>
      </c>
      <c r="AD57" s="33">
        <v>2</v>
      </c>
      <c r="AE57" s="33">
        <v>2</v>
      </c>
      <c r="AF57" s="33"/>
      <c r="AG57" s="33"/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4</v>
      </c>
      <c r="AO57" s="33">
        <v>1</v>
      </c>
      <c r="AP57" s="33">
        <v>1</v>
      </c>
      <c r="AQ57" s="33">
        <v>2</v>
      </c>
    </row>
    <row r="58" spans="1:43" s="21" customFormat="1" ht="14.4" customHeight="1" x14ac:dyDescent="0.2">
      <c r="A58" s="26" t="s">
        <v>92</v>
      </c>
      <c r="B58" s="27"/>
      <c r="C58" s="14">
        <v>37</v>
      </c>
      <c r="D58" s="14">
        <v>1</v>
      </c>
      <c r="E58" s="14">
        <v>1</v>
      </c>
      <c r="F58" s="14"/>
      <c r="G58" s="14"/>
      <c r="H58" s="14"/>
      <c r="I58" s="14"/>
      <c r="J58" s="14">
        <v>1</v>
      </c>
      <c r="K58" s="14"/>
      <c r="L58" s="14"/>
      <c r="M58" s="14">
        <v>1</v>
      </c>
      <c r="N58" s="14"/>
      <c r="O58" s="14"/>
      <c r="P58" s="14">
        <v>26</v>
      </c>
      <c r="Q58" s="14">
        <v>1</v>
      </c>
      <c r="R58" s="14">
        <v>1</v>
      </c>
      <c r="S58" s="14"/>
      <c r="T58" s="14"/>
      <c r="U58" s="14">
        <v>6</v>
      </c>
      <c r="V58" s="14">
        <v>1</v>
      </c>
      <c r="W58" s="14"/>
      <c r="X58" s="14">
        <v>8</v>
      </c>
      <c r="Y58" s="14">
        <v>1</v>
      </c>
      <c r="Z58" s="14"/>
      <c r="AA58" s="14"/>
      <c r="AB58" s="14">
        <v>2</v>
      </c>
      <c r="AC58" s="14">
        <v>6</v>
      </c>
      <c r="AD58" s="14">
        <v>3</v>
      </c>
      <c r="AE58" s="14">
        <v>3</v>
      </c>
      <c r="AF58" s="14"/>
      <c r="AG58" s="14"/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6</v>
      </c>
      <c r="AO58" s="14">
        <v>1</v>
      </c>
      <c r="AP58" s="14">
        <v>1</v>
      </c>
      <c r="AQ58" s="14">
        <v>4</v>
      </c>
    </row>
    <row r="59" spans="1:43" s="34" customFormat="1" ht="14.4" customHeight="1" x14ac:dyDescent="0.2">
      <c r="A59" s="31" t="s">
        <v>93</v>
      </c>
      <c r="B59" s="32"/>
      <c r="C59" s="33">
        <v>10</v>
      </c>
      <c r="D59" s="33"/>
      <c r="E59" s="33"/>
      <c r="F59" s="33"/>
      <c r="G59" s="33"/>
      <c r="H59" s="33"/>
      <c r="I59" s="33"/>
      <c r="J59" s="33">
        <v>1</v>
      </c>
      <c r="K59" s="33"/>
      <c r="L59" s="33"/>
      <c r="M59" s="33">
        <v>1</v>
      </c>
      <c r="N59" s="33"/>
      <c r="O59" s="33"/>
      <c r="P59" s="33">
        <v>9</v>
      </c>
      <c r="Q59" s="33"/>
      <c r="R59" s="33">
        <v>1</v>
      </c>
      <c r="S59" s="33"/>
      <c r="T59" s="33"/>
      <c r="U59" s="33">
        <v>1</v>
      </c>
      <c r="V59" s="33"/>
      <c r="W59" s="33"/>
      <c r="X59" s="33"/>
      <c r="Y59" s="33"/>
      <c r="Z59" s="33"/>
      <c r="AA59" s="33">
        <v>1</v>
      </c>
      <c r="AB59" s="33">
        <v>1</v>
      </c>
      <c r="AC59" s="33">
        <v>5</v>
      </c>
      <c r="AD59" s="33"/>
      <c r="AE59" s="33"/>
      <c r="AF59" s="33"/>
      <c r="AG59" s="33"/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/>
      <c r="AO59" s="33"/>
      <c r="AP59" s="33"/>
      <c r="AQ59" s="33"/>
    </row>
    <row r="60" spans="1:43" s="21" customFormat="1" ht="14.4" customHeight="1" x14ac:dyDescent="0.2">
      <c r="A60" s="26" t="s">
        <v>94</v>
      </c>
      <c r="B60" s="27"/>
      <c r="C60" s="14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>
        <v>21</v>
      </c>
      <c r="Q60" s="14"/>
      <c r="R60" s="14">
        <v>2</v>
      </c>
      <c r="S60" s="14">
        <v>2</v>
      </c>
      <c r="T60" s="14"/>
      <c r="U60" s="14">
        <v>7</v>
      </c>
      <c r="V60" s="14"/>
      <c r="W60" s="14"/>
      <c r="X60" s="14">
        <v>2</v>
      </c>
      <c r="Y60" s="14"/>
      <c r="Z60" s="14"/>
      <c r="AA60" s="14"/>
      <c r="AB60" s="14"/>
      <c r="AC60" s="14">
        <v>8</v>
      </c>
      <c r="AD60" s="14">
        <v>2</v>
      </c>
      <c r="AE60" s="14">
        <v>2</v>
      </c>
      <c r="AF60" s="14"/>
      <c r="AG60" s="14"/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4</v>
      </c>
      <c r="AO60" s="14"/>
      <c r="AP60" s="14"/>
      <c r="AQ60" s="14">
        <v>4</v>
      </c>
    </row>
    <row r="61" spans="1:43" s="34" customFormat="1" ht="14.4" customHeight="1" x14ac:dyDescent="0.2">
      <c r="A61" s="31" t="s">
        <v>95</v>
      </c>
      <c r="B61" s="32"/>
      <c r="C61" s="33">
        <v>37</v>
      </c>
      <c r="D61" s="33">
        <v>1</v>
      </c>
      <c r="E61" s="33"/>
      <c r="F61" s="33"/>
      <c r="G61" s="33"/>
      <c r="H61" s="33"/>
      <c r="I61" s="33">
        <v>1</v>
      </c>
      <c r="J61" s="33">
        <v>2</v>
      </c>
      <c r="K61" s="33"/>
      <c r="L61" s="33"/>
      <c r="M61" s="33">
        <v>2</v>
      </c>
      <c r="N61" s="33"/>
      <c r="O61" s="33"/>
      <c r="P61" s="33">
        <v>26</v>
      </c>
      <c r="Q61" s="33">
        <v>1</v>
      </c>
      <c r="R61" s="33">
        <v>2</v>
      </c>
      <c r="S61" s="33">
        <v>1</v>
      </c>
      <c r="T61" s="33"/>
      <c r="U61" s="33">
        <v>8</v>
      </c>
      <c r="V61" s="33"/>
      <c r="W61" s="33"/>
      <c r="X61" s="33">
        <v>1</v>
      </c>
      <c r="Y61" s="33"/>
      <c r="Z61" s="33"/>
      <c r="AA61" s="33"/>
      <c r="AB61" s="33"/>
      <c r="AC61" s="33">
        <v>13</v>
      </c>
      <c r="AD61" s="33">
        <v>2</v>
      </c>
      <c r="AE61" s="33">
        <v>2</v>
      </c>
      <c r="AF61" s="33"/>
      <c r="AG61" s="33"/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6</v>
      </c>
      <c r="AO61" s="33">
        <v>2</v>
      </c>
      <c r="AP61" s="33"/>
      <c r="AQ61" s="33">
        <v>4</v>
      </c>
    </row>
    <row r="62" spans="1:43" s="21" customFormat="1" ht="14.4" customHeight="1" x14ac:dyDescent="0.2">
      <c r="A62" s="26" t="s">
        <v>96</v>
      </c>
      <c r="B62" s="27"/>
      <c r="C62" s="14">
        <v>20</v>
      </c>
      <c r="D62" s="14"/>
      <c r="E62" s="14"/>
      <c r="F62" s="14"/>
      <c r="G62" s="14"/>
      <c r="H62" s="14"/>
      <c r="I62" s="14"/>
      <c r="J62" s="14">
        <v>1</v>
      </c>
      <c r="K62" s="14"/>
      <c r="L62" s="14">
        <v>1</v>
      </c>
      <c r="M62" s="14"/>
      <c r="N62" s="14"/>
      <c r="O62" s="14"/>
      <c r="P62" s="14">
        <v>18</v>
      </c>
      <c r="Q62" s="14">
        <v>1</v>
      </c>
      <c r="R62" s="14"/>
      <c r="S62" s="14"/>
      <c r="T62" s="14"/>
      <c r="U62" s="14">
        <v>2</v>
      </c>
      <c r="V62" s="14"/>
      <c r="W62" s="14"/>
      <c r="X62" s="14"/>
      <c r="Y62" s="14"/>
      <c r="Z62" s="14"/>
      <c r="AA62" s="14">
        <v>2</v>
      </c>
      <c r="AB62" s="14"/>
      <c r="AC62" s="14">
        <v>13</v>
      </c>
      <c r="AD62" s="14"/>
      <c r="AE62" s="14"/>
      <c r="AF62" s="14"/>
      <c r="AG62" s="14"/>
      <c r="AH62" s="14">
        <v>1</v>
      </c>
      <c r="AI62" s="14">
        <v>0</v>
      </c>
      <c r="AJ62" s="14">
        <v>1</v>
      </c>
      <c r="AK62" s="14">
        <v>1</v>
      </c>
      <c r="AL62" s="14">
        <v>0</v>
      </c>
      <c r="AM62" s="14">
        <v>0</v>
      </c>
      <c r="AN62" s="14"/>
      <c r="AO62" s="14"/>
      <c r="AP62" s="14"/>
      <c r="AQ62" s="14"/>
    </row>
    <row r="63" spans="1:43" s="34" customFormat="1" ht="14.4" customHeight="1" x14ac:dyDescent="0.2">
      <c r="A63" s="31" t="s">
        <v>97</v>
      </c>
      <c r="B63" s="32"/>
      <c r="C63" s="33">
        <v>17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>
        <v>15</v>
      </c>
      <c r="Q63" s="33">
        <v>5</v>
      </c>
      <c r="R63" s="33">
        <v>1</v>
      </c>
      <c r="S63" s="33"/>
      <c r="T63" s="33">
        <v>1</v>
      </c>
      <c r="U63" s="33"/>
      <c r="V63" s="33">
        <v>1</v>
      </c>
      <c r="W63" s="33"/>
      <c r="X63" s="33"/>
      <c r="Y63" s="33"/>
      <c r="Z63" s="33"/>
      <c r="AA63" s="33">
        <v>2</v>
      </c>
      <c r="AB63" s="33"/>
      <c r="AC63" s="33">
        <v>5</v>
      </c>
      <c r="AD63" s="33"/>
      <c r="AE63" s="33"/>
      <c r="AF63" s="33"/>
      <c r="AG63" s="33"/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2</v>
      </c>
      <c r="AO63" s="33"/>
      <c r="AP63" s="33"/>
      <c r="AQ63" s="33">
        <v>2</v>
      </c>
    </row>
    <row r="64" spans="1:43" s="21" customFormat="1" ht="14.4" customHeight="1" x14ac:dyDescent="0.2">
      <c r="A64" s="26" t="s">
        <v>98</v>
      </c>
      <c r="B64" s="27"/>
      <c r="C64" s="14">
        <v>20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>
        <v>17</v>
      </c>
      <c r="Q64" s="14"/>
      <c r="R64" s="14"/>
      <c r="S64" s="14"/>
      <c r="T64" s="14"/>
      <c r="U64" s="14">
        <v>7</v>
      </c>
      <c r="V64" s="14"/>
      <c r="W64" s="14"/>
      <c r="X64" s="14">
        <v>1</v>
      </c>
      <c r="Y64" s="14"/>
      <c r="Z64" s="14"/>
      <c r="AA64" s="14">
        <v>2</v>
      </c>
      <c r="AB64" s="14"/>
      <c r="AC64" s="14">
        <v>7</v>
      </c>
      <c r="AD64" s="14">
        <v>1</v>
      </c>
      <c r="AE64" s="14">
        <v>1</v>
      </c>
      <c r="AF64" s="14"/>
      <c r="AG64" s="14"/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2</v>
      </c>
      <c r="AO64" s="14">
        <v>2</v>
      </c>
      <c r="AP64" s="14"/>
      <c r="AQ64" s="14"/>
    </row>
    <row r="65" spans="1:43" s="34" customFormat="1" ht="14.4" customHeight="1" x14ac:dyDescent="0.2">
      <c r="A65" s="31" t="s">
        <v>99</v>
      </c>
      <c r="B65" s="32"/>
      <c r="C65" s="33">
        <v>10</v>
      </c>
      <c r="D65" s="33"/>
      <c r="E65" s="33"/>
      <c r="F65" s="33"/>
      <c r="G65" s="33"/>
      <c r="H65" s="33"/>
      <c r="I65" s="33"/>
      <c r="J65" s="33">
        <v>2</v>
      </c>
      <c r="K65" s="33"/>
      <c r="L65" s="33">
        <v>2</v>
      </c>
      <c r="M65" s="33"/>
      <c r="N65" s="33"/>
      <c r="O65" s="33"/>
      <c r="P65" s="33">
        <v>4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>
        <v>1</v>
      </c>
      <c r="AB65" s="33"/>
      <c r="AC65" s="33">
        <v>3</v>
      </c>
      <c r="AD65" s="33">
        <v>1</v>
      </c>
      <c r="AE65" s="33">
        <v>1</v>
      </c>
      <c r="AF65" s="33"/>
      <c r="AG65" s="33"/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3</v>
      </c>
      <c r="AO65" s="33">
        <v>1</v>
      </c>
      <c r="AP65" s="33"/>
      <c r="AQ65" s="33">
        <v>2</v>
      </c>
    </row>
    <row r="66" spans="1:43" s="21" customFormat="1" ht="14.4" customHeight="1" x14ac:dyDescent="0.2">
      <c r="A66" s="26" t="s">
        <v>100</v>
      </c>
      <c r="B66" s="27"/>
      <c r="C66" s="14">
        <v>11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v>9</v>
      </c>
      <c r="Q66" s="14"/>
      <c r="R66" s="14"/>
      <c r="S66" s="14"/>
      <c r="T66" s="14"/>
      <c r="U66" s="14">
        <v>4</v>
      </c>
      <c r="V66" s="14"/>
      <c r="W66" s="14"/>
      <c r="X66" s="14">
        <v>1</v>
      </c>
      <c r="Y66" s="14"/>
      <c r="Z66" s="14"/>
      <c r="AA66" s="14">
        <v>2</v>
      </c>
      <c r="AB66" s="14"/>
      <c r="AC66" s="14">
        <v>2</v>
      </c>
      <c r="AD66" s="14"/>
      <c r="AE66" s="14"/>
      <c r="AF66" s="14"/>
      <c r="AG66" s="14"/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2</v>
      </c>
      <c r="AO66" s="14"/>
      <c r="AP66" s="14"/>
      <c r="AQ66" s="14">
        <v>2</v>
      </c>
    </row>
    <row r="67" spans="1:43" s="34" customFormat="1" ht="14.4" customHeight="1" x14ac:dyDescent="0.2">
      <c r="A67" s="31" t="s">
        <v>101</v>
      </c>
      <c r="B67" s="32"/>
      <c r="C67" s="33">
        <v>84</v>
      </c>
      <c r="D67" s="33">
        <v>2</v>
      </c>
      <c r="E67" s="33"/>
      <c r="F67" s="33"/>
      <c r="G67" s="33"/>
      <c r="H67" s="33"/>
      <c r="I67" s="33">
        <v>2</v>
      </c>
      <c r="J67" s="33">
        <v>8</v>
      </c>
      <c r="K67" s="33"/>
      <c r="L67" s="33">
        <v>2</v>
      </c>
      <c r="M67" s="33">
        <v>3</v>
      </c>
      <c r="N67" s="33">
        <v>2</v>
      </c>
      <c r="O67" s="33">
        <v>1</v>
      </c>
      <c r="P67" s="33">
        <v>5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>
        <v>5</v>
      </c>
      <c r="AD67" s="33">
        <v>26</v>
      </c>
      <c r="AE67" s="33">
        <v>18</v>
      </c>
      <c r="AF67" s="33">
        <v>1</v>
      </c>
      <c r="AG67" s="33">
        <v>7</v>
      </c>
      <c r="AH67" s="33">
        <v>16</v>
      </c>
      <c r="AI67" s="33">
        <v>2</v>
      </c>
      <c r="AJ67" s="33">
        <v>12</v>
      </c>
      <c r="AK67" s="33">
        <v>3</v>
      </c>
      <c r="AL67" s="33">
        <v>9</v>
      </c>
      <c r="AM67" s="33">
        <v>2</v>
      </c>
      <c r="AN67" s="33">
        <v>27</v>
      </c>
      <c r="AO67" s="33"/>
      <c r="AP67" s="33">
        <v>6</v>
      </c>
      <c r="AQ67" s="33">
        <v>21</v>
      </c>
    </row>
    <row r="68" spans="1:43" s="21" customFormat="1" ht="14.4" customHeight="1" x14ac:dyDescent="0.2">
      <c r="A68" s="26" t="s">
        <v>102</v>
      </c>
      <c r="B68" s="27"/>
      <c r="C68" s="14">
        <v>2</v>
      </c>
      <c r="D68" s="14"/>
      <c r="E68" s="14"/>
      <c r="F68" s="14"/>
      <c r="G68" s="14"/>
      <c r="H68" s="14"/>
      <c r="I68" s="14"/>
      <c r="J68" s="14">
        <v>1</v>
      </c>
      <c r="K68" s="14"/>
      <c r="L68" s="14"/>
      <c r="M68" s="14">
        <v>1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>
        <v>1</v>
      </c>
      <c r="AI68" s="14"/>
      <c r="AJ68" s="14">
        <v>1</v>
      </c>
      <c r="AK68" s="14">
        <v>1</v>
      </c>
      <c r="AL68" s="14"/>
      <c r="AM68" s="14"/>
      <c r="AN68" s="14"/>
      <c r="AO68" s="14"/>
      <c r="AP68" s="14"/>
      <c r="AQ68" s="14"/>
    </row>
    <row r="69" spans="1:43" s="5" customFormat="1" ht="13.2" x14ac:dyDescent="0.2">
      <c r="A69" t="s">
        <v>53</v>
      </c>
      <c r="K69" s="17"/>
      <c r="AH69" s="17"/>
      <c r="AI69" s="17"/>
      <c r="AJ69" s="17"/>
      <c r="AK69" s="17"/>
      <c r="AL69" s="17"/>
      <c r="AM69" s="17"/>
    </row>
    <row r="70" spans="1:43" ht="13.2" x14ac:dyDescent="0.2">
      <c r="A70" t="s">
        <v>104</v>
      </c>
      <c r="B70" s="5"/>
      <c r="C70" s="5"/>
      <c r="D70" s="5"/>
      <c r="E70" s="5"/>
      <c r="F70" s="5"/>
      <c r="G70" s="5"/>
      <c r="H70" s="5"/>
      <c r="I70" s="5"/>
      <c r="J70" s="1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3" ht="13.2" x14ac:dyDescent="0.2">
      <c r="A71" s="22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N71" s="24"/>
      <c r="AO71" s="24"/>
      <c r="AP71" s="24"/>
      <c r="AQ71" s="24"/>
    </row>
    <row r="72" spans="1:43" ht="13.2" x14ac:dyDescent="0.2">
      <c r="A72" s="22"/>
      <c r="B72" s="23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N72" s="25"/>
      <c r="AO72" s="25"/>
      <c r="AP72" s="25"/>
      <c r="AQ72" s="25"/>
    </row>
    <row r="73" spans="1:43" ht="13.2" x14ac:dyDescent="0.2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N73" s="23"/>
      <c r="AO73" s="23"/>
      <c r="AP73" s="23"/>
      <c r="AQ73" s="23"/>
    </row>
    <row r="74" spans="1:43" ht="13.2" x14ac:dyDescent="0.2">
      <c r="A74" s="22"/>
    </row>
  </sheetData>
  <mergeCells count="54">
    <mergeCell ref="A7:B7"/>
    <mergeCell ref="G4:G5"/>
    <mergeCell ref="A6:B6"/>
    <mergeCell ref="F3:F5"/>
    <mergeCell ref="A4:B4"/>
    <mergeCell ref="C2:C5"/>
    <mergeCell ref="J2:O2"/>
    <mergeCell ref="D2:I2"/>
    <mergeCell ref="N3:N5"/>
    <mergeCell ref="K3:K5"/>
    <mergeCell ref="R3:R5"/>
    <mergeCell ref="L3:L5"/>
    <mergeCell ref="Q3:Q5"/>
    <mergeCell ref="M3:M5"/>
    <mergeCell ref="O3:O5"/>
    <mergeCell ref="V3:V5"/>
    <mergeCell ref="U3:U5"/>
    <mergeCell ref="S3:S5"/>
    <mergeCell ref="Y3:Y5"/>
    <mergeCell ref="W3:W5"/>
    <mergeCell ref="T3:T5"/>
    <mergeCell ref="X3:X5"/>
    <mergeCell ref="AP3:AP5"/>
    <mergeCell ref="AJ3:AJ5"/>
    <mergeCell ref="AF3:AF5"/>
    <mergeCell ref="AG3:AG5"/>
    <mergeCell ref="AI3:AI5"/>
    <mergeCell ref="AM3:AM5"/>
    <mergeCell ref="AK4:AK5"/>
    <mergeCell ref="AL4:AL5"/>
    <mergeCell ref="AN3:AN5"/>
    <mergeCell ref="AO3:AO5"/>
    <mergeCell ref="AD2:AG2"/>
    <mergeCell ref="AH2:AM2"/>
    <mergeCell ref="AE3:AE5"/>
    <mergeCell ref="AC3:AC5"/>
    <mergeCell ref="AA3:AA5"/>
    <mergeCell ref="AB3:AB5"/>
    <mergeCell ref="Z3:Z5"/>
    <mergeCell ref="A1:AQ1"/>
    <mergeCell ref="H3:H5"/>
    <mergeCell ref="I3:I5"/>
    <mergeCell ref="J3:J5"/>
    <mergeCell ref="P2:AC2"/>
    <mergeCell ref="P3:P5"/>
    <mergeCell ref="AN2:AQ2"/>
    <mergeCell ref="AH3:AH5"/>
    <mergeCell ref="AD3:AD5"/>
    <mergeCell ref="AQ3:AQ5"/>
    <mergeCell ref="A2:B2"/>
    <mergeCell ref="E3:E5"/>
    <mergeCell ref="A3:B3"/>
    <mergeCell ref="D3:D5"/>
    <mergeCell ref="A5:B5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2" orientation="landscape" verticalDpi="1200" r:id="rId1"/>
  <headerFooter alignWithMargins="0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9EA0-1BB9-4A69-B7FE-BCCE050009EC}">
  <sheetPr>
    <tabColor indexed="53"/>
    <pageSetUpPr fitToPage="1"/>
  </sheetPr>
  <dimension ref="A1:AS76"/>
  <sheetViews>
    <sheetView view="pageBreakPreview" zoomScale="115" zoomScaleNormal="100" zoomScaleSheetLayoutView="115" workbookViewId="0">
      <selection activeCell="A2" sqref="A2:B2"/>
    </sheetView>
  </sheetViews>
  <sheetFormatPr defaultColWidth="9" defaultRowHeight="12" x14ac:dyDescent="0.2"/>
  <cols>
    <col min="1" max="1" width="1.6640625" style="2" customWidth="1"/>
    <col min="2" max="2" width="8.6640625" style="2" customWidth="1"/>
    <col min="3" max="3" width="7.109375" style="2" customWidth="1"/>
    <col min="4" max="15" width="5.109375" style="2" customWidth="1"/>
    <col min="16" max="16" width="7.109375" style="2" customWidth="1"/>
    <col min="17" max="17" width="6.109375" style="2" customWidth="1"/>
    <col min="18" max="23" width="5.109375" style="2" customWidth="1"/>
    <col min="24" max="25" width="6.109375" style="2" customWidth="1"/>
    <col min="26" max="28" width="5.109375" style="2" customWidth="1"/>
    <col min="29" max="29" width="6.109375" style="2" customWidth="1"/>
    <col min="30" max="39" width="5.109375" style="2" customWidth="1"/>
    <col min="40" max="40" width="6.109375" style="2" customWidth="1"/>
    <col min="41" max="42" width="5.109375" style="2" customWidth="1"/>
    <col min="43" max="43" width="6.109375" style="2" customWidth="1"/>
    <col min="44" max="16384" width="9" style="2"/>
  </cols>
  <sheetData>
    <row r="1" spans="1:45" s="1" customFormat="1" ht="19.2" x14ac:dyDescent="0.25">
      <c r="A1" s="80" t="s">
        <v>116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</row>
    <row r="2" spans="1:45" ht="17.25" customHeight="1" x14ac:dyDescent="0.2">
      <c r="A2" s="51" t="s">
        <v>24</v>
      </c>
      <c r="B2" s="52"/>
      <c r="C2" s="53" t="s">
        <v>42</v>
      </c>
      <c r="D2" s="56" t="s">
        <v>43</v>
      </c>
      <c r="E2" s="56"/>
      <c r="F2" s="56"/>
      <c r="G2" s="56"/>
      <c r="H2" s="56"/>
      <c r="I2" s="56"/>
      <c r="J2" s="57" t="s">
        <v>44</v>
      </c>
      <c r="K2" s="57"/>
      <c r="L2" s="57"/>
      <c r="M2" s="57"/>
      <c r="N2" s="57"/>
      <c r="O2" s="57"/>
      <c r="P2" s="57" t="s">
        <v>45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 t="s">
        <v>46</v>
      </c>
      <c r="AE2" s="57"/>
      <c r="AF2" s="57"/>
      <c r="AG2" s="57"/>
      <c r="AH2" s="57" t="s">
        <v>47</v>
      </c>
      <c r="AI2" s="57"/>
      <c r="AJ2" s="57"/>
      <c r="AK2" s="57"/>
      <c r="AL2" s="57"/>
      <c r="AM2" s="57"/>
      <c r="AN2" s="57" t="s">
        <v>48</v>
      </c>
      <c r="AO2" s="57"/>
      <c r="AP2" s="57"/>
      <c r="AQ2" s="57"/>
    </row>
    <row r="3" spans="1:45" ht="6" customHeight="1" x14ac:dyDescent="0.15">
      <c r="A3" s="62"/>
      <c r="B3" s="63"/>
      <c r="C3" s="54"/>
      <c r="D3" s="46" t="s">
        <v>22</v>
      </c>
      <c r="E3" s="46" t="s">
        <v>35</v>
      </c>
      <c r="F3" s="66" t="s">
        <v>36</v>
      </c>
      <c r="G3" s="3"/>
      <c r="H3" s="46" t="s">
        <v>37</v>
      </c>
      <c r="I3" s="64" t="s">
        <v>110</v>
      </c>
      <c r="J3" s="46" t="s">
        <v>22</v>
      </c>
      <c r="K3" s="48" t="s">
        <v>25</v>
      </c>
      <c r="L3" s="46" t="s">
        <v>38</v>
      </c>
      <c r="M3" s="46" t="s">
        <v>39</v>
      </c>
      <c r="N3" s="46" t="s">
        <v>40</v>
      </c>
      <c r="O3" s="46" t="s">
        <v>41</v>
      </c>
      <c r="P3" s="46" t="s">
        <v>22</v>
      </c>
      <c r="Q3" s="48" t="s">
        <v>50</v>
      </c>
      <c r="R3" s="46" t="s">
        <v>0</v>
      </c>
      <c r="S3" s="47" t="s">
        <v>26</v>
      </c>
      <c r="T3" s="47" t="s">
        <v>27</v>
      </c>
      <c r="U3" s="48" t="s">
        <v>28</v>
      </c>
      <c r="V3" s="46" t="s">
        <v>29</v>
      </c>
      <c r="W3" s="48" t="s">
        <v>1</v>
      </c>
      <c r="X3" s="46" t="s">
        <v>2</v>
      </c>
      <c r="Y3" s="67" t="s">
        <v>3</v>
      </c>
      <c r="Z3" s="48" t="s">
        <v>55</v>
      </c>
      <c r="AA3" s="48" t="s">
        <v>51</v>
      </c>
      <c r="AB3" s="48" t="s">
        <v>52</v>
      </c>
      <c r="AC3" s="47" t="s">
        <v>30</v>
      </c>
      <c r="AD3" s="46" t="s">
        <v>22</v>
      </c>
      <c r="AE3" s="46" t="s">
        <v>19</v>
      </c>
      <c r="AF3" s="46" t="s">
        <v>20</v>
      </c>
      <c r="AG3" s="48" t="s">
        <v>31</v>
      </c>
      <c r="AH3" s="46" t="s">
        <v>22</v>
      </c>
      <c r="AI3" s="47" t="s">
        <v>111</v>
      </c>
      <c r="AJ3" s="68" t="s">
        <v>34</v>
      </c>
      <c r="AK3" s="45"/>
      <c r="AL3" s="3"/>
      <c r="AM3" s="46" t="s">
        <v>113</v>
      </c>
      <c r="AN3" s="46" t="s">
        <v>22</v>
      </c>
      <c r="AO3" s="46" t="s">
        <v>21</v>
      </c>
      <c r="AP3" s="81" t="s">
        <v>49</v>
      </c>
      <c r="AQ3" s="46" t="s">
        <v>18</v>
      </c>
    </row>
    <row r="4" spans="1:45" ht="51" customHeight="1" x14ac:dyDescent="0.15">
      <c r="A4" s="62"/>
      <c r="B4" s="63"/>
      <c r="C4" s="54"/>
      <c r="D4" s="46"/>
      <c r="E4" s="46"/>
      <c r="F4" s="46"/>
      <c r="G4" s="60" t="s">
        <v>17</v>
      </c>
      <c r="H4" s="46"/>
      <c r="I4" s="64"/>
      <c r="J4" s="46"/>
      <c r="K4" s="49"/>
      <c r="L4" s="46"/>
      <c r="M4" s="46"/>
      <c r="N4" s="46"/>
      <c r="O4" s="46"/>
      <c r="P4" s="46"/>
      <c r="Q4" s="49"/>
      <c r="R4" s="46"/>
      <c r="S4" s="60"/>
      <c r="T4" s="60"/>
      <c r="U4" s="49"/>
      <c r="V4" s="46"/>
      <c r="W4" s="49"/>
      <c r="X4" s="46"/>
      <c r="Y4" s="67"/>
      <c r="Z4" s="49"/>
      <c r="AA4" s="49"/>
      <c r="AB4" s="49"/>
      <c r="AC4" s="60"/>
      <c r="AD4" s="46"/>
      <c r="AE4" s="46"/>
      <c r="AF4" s="46"/>
      <c r="AG4" s="49"/>
      <c r="AH4" s="46"/>
      <c r="AI4" s="60"/>
      <c r="AJ4" s="60"/>
      <c r="AK4" s="69" t="s">
        <v>112</v>
      </c>
      <c r="AL4" s="47" t="s">
        <v>18</v>
      </c>
      <c r="AM4" s="46"/>
      <c r="AN4" s="46"/>
      <c r="AO4" s="46"/>
      <c r="AP4" s="67"/>
      <c r="AQ4" s="46"/>
    </row>
    <row r="5" spans="1:45" ht="27" customHeight="1" x14ac:dyDescent="0.15">
      <c r="A5" s="58" t="s">
        <v>32</v>
      </c>
      <c r="B5" s="59"/>
      <c r="C5" s="55"/>
      <c r="D5" s="47"/>
      <c r="E5" s="47"/>
      <c r="F5" s="47"/>
      <c r="G5" s="61"/>
      <c r="H5" s="47"/>
      <c r="I5" s="65"/>
      <c r="J5" s="47"/>
      <c r="K5" s="50"/>
      <c r="L5" s="47"/>
      <c r="M5" s="47"/>
      <c r="N5" s="47"/>
      <c r="O5" s="47"/>
      <c r="P5" s="47"/>
      <c r="Q5" s="50"/>
      <c r="R5" s="47"/>
      <c r="S5" s="61"/>
      <c r="T5" s="61"/>
      <c r="U5" s="50"/>
      <c r="V5" s="47"/>
      <c r="W5" s="50"/>
      <c r="X5" s="47"/>
      <c r="Y5" s="48"/>
      <c r="Z5" s="50"/>
      <c r="AA5" s="50"/>
      <c r="AB5" s="50"/>
      <c r="AC5" s="61"/>
      <c r="AD5" s="47"/>
      <c r="AE5" s="47"/>
      <c r="AF5" s="47"/>
      <c r="AG5" s="50"/>
      <c r="AH5" s="47"/>
      <c r="AI5" s="61"/>
      <c r="AJ5" s="61"/>
      <c r="AK5" s="61"/>
      <c r="AL5" s="61"/>
      <c r="AM5" s="47"/>
      <c r="AN5" s="46"/>
      <c r="AO5" s="46"/>
      <c r="AP5" s="67"/>
      <c r="AQ5" s="46"/>
    </row>
    <row r="6" spans="1:45" ht="14.25" customHeight="1" x14ac:dyDescent="0.2">
      <c r="A6" s="83" t="s">
        <v>23</v>
      </c>
      <c r="B6" s="83"/>
      <c r="C6" s="12">
        <f>'犯罪発生状況(今年）'!C6-'犯罪発生状況(前年) '!C6</f>
        <v>1036</v>
      </c>
      <c r="D6" s="12">
        <f>'犯罪発生状況(今年）'!D6-'犯罪発生状況(前年) '!D6</f>
        <v>-6</v>
      </c>
      <c r="E6" s="12">
        <f>'犯罪発生状況(今年）'!E6-'犯罪発生状況(前年) '!E6</f>
        <v>3</v>
      </c>
      <c r="F6" s="12">
        <f>'犯罪発生状況(今年）'!F6-'犯罪発生状況(前年) '!F6</f>
        <v>-11</v>
      </c>
      <c r="G6" s="12">
        <f>'犯罪発生状況(今年）'!G6-'犯罪発生状況(前年) '!G6</f>
        <v>-3</v>
      </c>
      <c r="H6" s="12">
        <f>'犯罪発生状況(今年）'!H6-'犯罪発生状況(前年) '!H6</f>
        <v>2</v>
      </c>
      <c r="I6" s="12">
        <f>'犯罪発生状況(今年）'!I6-'犯罪発生状況(前年) '!I6</f>
        <v>0</v>
      </c>
      <c r="J6" s="12">
        <f>'犯罪発生状況(今年）'!J6-'犯罪発生状況(前年) '!J6</f>
        <v>79</v>
      </c>
      <c r="K6" s="12">
        <f>'犯罪発生状況(今年）'!K6-'犯罪発生状況(前年) '!K6</f>
        <v>0</v>
      </c>
      <c r="L6" s="12">
        <f>'犯罪発生状況(今年）'!L6-'犯罪発生状況(前年) '!L6</f>
        <v>35</v>
      </c>
      <c r="M6" s="12">
        <f>'犯罪発生状況(今年）'!M6-'犯罪発生状況(前年) '!M6</f>
        <v>43</v>
      </c>
      <c r="N6" s="12">
        <f>'犯罪発生状況(今年）'!N6-'犯罪発生状況(前年) '!N6</f>
        <v>9</v>
      </c>
      <c r="O6" s="12">
        <f>'犯罪発生状況(今年）'!O6-'犯罪発生状況(前年) '!O6</f>
        <v>-8</v>
      </c>
      <c r="P6" s="12">
        <f>'犯罪発生状況(今年）'!P6-'犯罪発生状況(前年) '!P6</f>
        <v>763</v>
      </c>
      <c r="Q6" s="12">
        <f>'犯罪発生状況(今年）'!Q6-'犯罪発生状況(前年) '!Q6</f>
        <v>70</v>
      </c>
      <c r="R6" s="12">
        <f>'犯罪発生状況(今年）'!R6-'犯罪発生状況(前年) '!R6</f>
        <v>-155</v>
      </c>
      <c r="S6" s="12">
        <f>'犯罪発生状況(今年）'!S6-'犯罪発生状況(前年) '!S6</f>
        <v>-17</v>
      </c>
      <c r="T6" s="12">
        <f>'犯罪発生状況(今年）'!T6-'犯罪発生状況(前年) '!T6</f>
        <v>-20</v>
      </c>
      <c r="U6" s="12">
        <f>'犯罪発生状況(今年）'!U6-'犯罪発生状況(前年) '!U6</f>
        <v>-44</v>
      </c>
      <c r="V6" s="12">
        <f>'犯罪発生状況(今年）'!V6-'犯罪発生状況(前年) '!V6</f>
        <v>-124</v>
      </c>
      <c r="W6" s="12">
        <f>'犯罪発生状況(今年）'!W6-'犯罪発生状況(前年) '!W6</f>
        <v>98</v>
      </c>
      <c r="X6" s="12">
        <f>'犯罪発生状況(今年）'!X6-'犯罪発生状況(前年) '!X6</f>
        <v>262</v>
      </c>
      <c r="Y6" s="12">
        <f>'犯罪発生状況(今年）'!Y6-'犯罪発生状況(前年) '!Y6</f>
        <v>312</v>
      </c>
      <c r="Z6" s="12">
        <f>'犯罪発生状況(今年）'!Z6-'犯罪発生状況(前年) '!Z6</f>
        <v>4</v>
      </c>
      <c r="AA6" s="12">
        <f>'犯罪発生状況(今年）'!AA6-'犯罪発生状況(前年) '!AA6</f>
        <v>-46</v>
      </c>
      <c r="AB6" s="12">
        <f>'犯罪発生状況(今年）'!AB6-'犯罪発生状況(前年) '!AB6</f>
        <v>-40</v>
      </c>
      <c r="AC6" s="12">
        <f>'犯罪発生状況(今年）'!AC6-'犯罪発生状況(前年) '!AC6</f>
        <v>463</v>
      </c>
      <c r="AD6" s="12">
        <f>'犯罪発生状況(今年）'!AD6-'犯罪発生状況(前年) '!AD6</f>
        <v>47</v>
      </c>
      <c r="AE6" s="12">
        <f>'犯罪発生状況(今年）'!AE6-'犯罪発生状況(前年) '!AE6</f>
        <v>32</v>
      </c>
      <c r="AF6" s="12">
        <f>'犯罪発生状況(今年）'!AF6-'犯罪発生状況(前年) '!AF6</f>
        <v>21</v>
      </c>
      <c r="AG6" s="12">
        <f>'犯罪発生状況(今年）'!AG6-'犯罪発生状況(前年) '!AG6</f>
        <v>-6</v>
      </c>
      <c r="AH6" s="12">
        <f>'犯罪発生状況(今年）'!AH6-'犯罪発生状況(前年) '!AH6</f>
        <v>-70</v>
      </c>
      <c r="AI6" s="12">
        <f>'犯罪発生状況(今年）'!AI6-'犯罪発生状況(前年) '!AI6</f>
        <v>4</v>
      </c>
      <c r="AJ6" s="12">
        <f>'犯罪発生状況(今年）'!AJ6-'犯罪発生状況(前年) '!AJ6</f>
        <v>-37</v>
      </c>
      <c r="AK6" s="12">
        <f>'犯罪発生状況(今年）'!AK6-'犯罪発生状況(前年) '!AK6</f>
        <v>-26</v>
      </c>
      <c r="AL6" s="12">
        <f>'犯罪発生状況(今年）'!AL6-'犯罪発生状況(前年) '!AL6</f>
        <v>-11</v>
      </c>
      <c r="AM6" s="12">
        <f>'犯罪発生状況(今年）'!AM6-'犯罪発生状況(前年) '!AM6</f>
        <v>-37</v>
      </c>
      <c r="AN6" s="12">
        <f>'犯罪発生状況(今年）'!AN6-'犯罪発生状況(前年) '!AN6</f>
        <v>223</v>
      </c>
      <c r="AO6" s="12">
        <f>'犯罪発生状況(今年）'!AO6-'犯罪発生状況(前年) '!AO6</f>
        <v>-5</v>
      </c>
      <c r="AP6" s="12">
        <f>'犯罪発生状況(今年）'!AP6-'犯罪発生状況(前年) '!AP6</f>
        <v>6</v>
      </c>
      <c r="AQ6" s="12">
        <f>'犯罪発生状況(今年）'!AQ6-'犯罪発生状況(前年) '!AQ6</f>
        <v>222</v>
      </c>
    </row>
    <row r="7" spans="1:45" s="4" customFormat="1" ht="14.4" customHeight="1" x14ac:dyDescent="0.2">
      <c r="A7" s="82" t="s">
        <v>4</v>
      </c>
      <c r="B7" s="82"/>
      <c r="C7" s="13">
        <f>'犯罪発生状況(今年）'!C7-'犯罪発生状況(前年) '!C7</f>
        <v>704</v>
      </c>
      <c r="D7" s="13">
        <f>'犯罪発生状況(今年）'!D7-'犯罪発生状況(前年) '!D7</f>
        <v>3</v>
      </c>
      <c r="E7" s="13">
        <f>'犯罪発生状況(今年）'!E7-'犯罪発生状況(前年) '!E7</f>
        <v>0</v>
      </c>
      <c r="F7" s="13">
        <f>'犯罪発生状況(今年）'!F7-'犯罪発生状況(前年) '!F7</f>
        <v>0</v>
      </c>
      <c r="G7" s="13">
        <f>'犯罪発生状況(今年）'!G7-'犯罪発生状況(前年) '!G7</f>
        <v>-1</v>
      </c>
      <c r="H7" s="13">
        <f>'犯罪発生状況(今年）'!H7-'犯罪発生状況(前年) '!H7</f>
        <v>3</v>
      </c>
      <c r="I7" s="13">
        <f>'犯罪発生状況(今年）'!I7-'犯罪発生状況(前年) '!I7</f>
        <v>0</v>
      </c>
      <c r="J7" s="13">
        <f>'犯罪発生状況(今年）'!J7-'犯罪発生状況(前年) '!J7</f>
        <v>87</v>
      </c>
      <c r="K7" s="13">
        <f>'犯罪発生状況(今年）'!K7-'犯罪発生状況(前年) '!K7</f>
        <v>0</v>
      </c>
      <c r="L7" s="13">
        <f>'犯罪発生状況(今年）'!L7-'犯罪発生状況(前年) '!L7</f>
        <v>37</v>
      </c>
      <c r="M7" s="13">
        <f>'犯罪発生状況(今年）'!M7-'犯罪発生状況(前年) '!M7</f>
        <v>43</v>
      </c>
      <c r="N7" s="13">
        <f>'犯罪発生状況(今年）'!N7-'犯罪発生状況(前年) '!N7</f>
        <v>6</v>
      </c>
      <c r="O7" s="13">
        <f>'犯罪発生状況(今年）'!O7-'犯罪発生状況(前年) '!O7</f>
        <v>1</v>
      </c>
      <c r="P7" s="13">
        <f>'犯罪発生状況(今年）'!P7-'犯罪発生状況(前年) '!P7</f>
        <v>442</v>
      </c>
      <c r="Q7" s="13">
        <f>'犯罪発生状況(今年）'!Q7-'犯罪発生状況(前年) '!Q7</f>
        <v>11</v>
      </c>
      <c r="R7" s="13">
        <f>'犯罪発生状況(今年）'!R7-'犯罪発生状況(前年) '!R7</f>
        <v>5</v>
      </c>
      <c r="S7" s="13">
        <f>'犯罪発生状況(今年）'!S7-'犯罪発生状況(前年) '!S7</f>
        <v>-1</v>
      </c>
      <c r="T7" s="13">
        <f>'犯罪発生状況(今年）'!T7-'犯罪発生状況(前年) '!T7</f>
        <v>-1</v>
      </c>
      <c r="U7" s="13">
        <f>'犯罪発生状況(今年）'!U7-'犯罪発生状況(前年) '!U7</f>
        <v>25</v>
      </c>
      <c r="V7" s="13">
        <f>'犯罪発生状況(今年）'!V7-'犯罪発生状況(前年) '!V7</f>
        <v>5</v>
      </c>
      <c r="W7" s="13">
        <f>'犯罪発生状況(今年）'!W7-'犯罪発生状況(前年) '!W7</f>
        <v>39</v>
      </c>
      <c r="X7" s="13">
        <f>'犯罪発生状況(今年）'!X7-'犯罪発生状況(前年) '!X7</f>
        <v>79</v>
      </c>
      <c r="Y7" s="13">
        <f>'犯罪発生状況(今年）'!Y7-'犯罪発生状況(前年) '!Y7</f>
        <v>72</v>
      </c>
      <c r="Z7" s="13">
        <f>'犯罪発生状況(今年）'!Z7-'犯罪発生状況(前年) '!Z7</f>
        <v>-4</v>
      </c>
      <c r="AA7" s="13">
        <f>'犯罪発生状況(今年）'!AA7-'犯罪発生状況(前年) '!AA7</f>
        <v>-26</v>
      </c>
      <c r="AB7" s="13">
        <f>'犯罪発生状況(今年）'!AB7-'犯罪発生状況(前年) '!AB7</f>
        <v>46</v>
      </c>
      <c r="AC7" s="13">
        <f>'犯罪発生状況(今年）'!AC7-'犯罪発生状況(前年) '!AC7</f>
        <v>192</v>
      </c>
      <c r="AD7" s="13">
        <f>'犯罪発生状況(今年）'!AD7-'犯罪発生状況(前年) '!AD7</f>
        <v>81</v>
      </c>
      <c r="AE7" s="13">
        <f>'犯罪発生状況(今年）'!AE7-'犯罪発生状況(前年) '!AE7</f>
        <v>72</v>
      </c>
      <c r="AF7" s="13">
        <f>'犯罪発生状況(今年）'!AF7-'犯罪発生状況(前年) '!AF7</f>
        <v>5</v>
      </c>
      <c r="AG7" s="13">
        <f>'犯罪発生状況(今年）'!AG7-'犯罪発生状況(前年) '!AG7</f>
        <v>4</v>
      </c>
      <c r="AH7" s="13">
        <f>'犯罪発生状況(今年）'!AH7-'犯罪発生状況(前年) '!AH7</f>
        <v>10</v>
      </c>
      <c r="AI7" s="13">
        <f>'犯罪発生状況(今年）'!AI7-'犯罪発生状況(前年) '!AI7</f>
        <v>0</v>
      </c>
      <c r="AJ7" s="13">
        <f>'犯罪発生状況(今年）'!AJ7-'犯罪発生状況(前年) '!AJ7</f>
        <v>5</v>
      </c>
      <c r="AK7" s="13">
        <f>'犯罪発生状況(今年）'!AK7-'犯罪発生状況(前年) '!AK7</f>
        <v>5</v>
      </c>
      <c r="AL7" s="13">
        <f>'犯罪発生状況(今年）'!AL7-'犯罪発生状況(前年) '!AL7</f>
        <v>0</v>
      </c>
      <c r="AM7" s="13">
        <f>'犯罪発生状況(今年）'!AM7-'犯罪発生状況(前年) '!AM7</f>
        <v>5</v>
      </c>
      <c r="AN7" s="13">
        <f>'犯罪発生状況(今年）'!AN7-'犯罪発生状況(前年) '!AN7</f>
        <v>81</v>
      </c>
      <c r="AO7" s="13">
        <f>'犯罪発生状況(今年）'!AO7-'犯罪発生状況(前年) '!AO7</f>
        <v>17</v>
      </c>
      <c r="AP7" s="13">
        <f>'犯罪発生状況(今年）'!AP7-'犯罪発生状況(前年) '!AP7</f>
        <v>7</v>
      </c>
      <c r="AQ7" s="13">
        <f>'犯罪発生状況(今年）'!AQ7-'犯罪発生状況(前年) '!AQ7</f>
        <v>57</v>
      </c>
    </row>
    <row r="8" spans="1:45" s="4" customFormat="1" ht="14.4" customHeight="1" x14ac:dyDescent="0.2">
      <c r="A8" s="43"/>
      <c r="B8" s="41" t="s">
        <v>5</v>
      </c>
      <c r="C8" s="18">
        <f>'犯罪発生状況(今年）'!C8-'犯罪発生状況(前年) '!C8</f>
        <v>278</v>
      </c>
      <c r="D8" s="14">
        <f>'犯罪発生状況(今年）'!D8-'犯罪発生状況(前年) '!D8</f>
        <v>3</v>
      </c>
      <c r="E8" s="14">
        <f>'犯罪発生状況(今年）'!E8-'犯罪発生状況(前年) '!E8</f>
        <v>1</v>
      </c>
      <c r="F8" s="14">
        <f>'犯罪発生状況(今年）'!F8-'犯罪発生状況(前年) '!F8</f>
        <v>0</v>
      </c>
      <c r="G8" s="14">
        <f>'犯罪発生状況(今年）'!G8-'犯罪発生状況(前年) '!G8</f>
        <v>-2</v>
      </c>
      <c r="H8" s="14">
        <f>'犯罪発生状況(今年）'!H8-'犯罪発生状況(前年) '!H8</f>
        <v>3</v>
      </c>
      <c r="I8" s="14">
        <f>'犯罪発生状況(今年）'!I8-'犯罪発生状況(前年) '!I8</f>
        <v>-1</v>
      </c>
      <c r="J8" s="14">
        <f>'犯罪発生状況(今年）'!J8-'犯罪発生状況(前年) '!J8</f>
        <v>21</v>
      </c>
      <c r="K8" s="14">
        <f>'犯罪発生状況(今年）'!K8-'犯罪発生状況(前年) '!K8</f>
        <v>0</v>
      </c>
      <c r="L8" s="14">
        <f>'犯罪発生状況(今年）'!L8-'犯罪発生状況(前年) '!L8</f>
        <v>19</v>
      </c>
      <c r="M8" s="14">
        <f>'犯罪発生状況(今年）'!M8-'犯罪発生状況(前年) '!M8</f>
        <v>1</v>
      </c>
      <c r="N8" s="14">
        <f>'犯罪発生状況(今年）'!N8-'犯罪発生状況(前年) '!N8</f>
        <v>1</v>
      </c>
      <c r="O8" s="14">
        <f>'犯罪発生状況(今年）'!O8-'犯罪発生状況(前年) '!O8</f>
        <v>0</v>
      </c>
      <c r="P8" s="14">
        <f>'犯罪発生状況(今年）'!P8-'犯罪発生状況(前年) '!P8</f>
        <v>174</v>
      </c>
      <c r="Q8" s="14">
        <f>'犯罪発生状況(今年）'!Q8-'犯罪発生状況(前年) '!Q8</f>
        <v>0</v>
      </c>
      <c r="R8" s="14">
        <f>'犯罪発生状況(今年）'!R8-'犯罪発生状況(前年) '!R8</f>
        <v>18</v>
      </c>
      <c r="S8" s="14">
        <f>'犯罪発生状況(今年）'!S8-'犯罪発生状況(前年) '!S8</f>
        <v>-1</v>
      </c>
      <c r="T8" s="14">
        <f>'犯罪発生状況(今年）'!T8-'犯罪発生状況(前年) '!T8</f>
        <v>1</v>
      </c>
      <c r="U8" s="14">
        <f>'犯罪発生状況(今年）'!U8-'犯罪発生状況(前年) '!U8</f>
        <v>4</v>
      </c>
      <c r="V8" s="14">
        <f>'犯罪発生状況(今年）'!V8-'犯罪発生状況(前年) '!V8</f>
        <v>1</v>
      </c>
      <c r="W8" s="14">
        <f>'犯罪発生状況(今年）'!W8-'犯罪発生状況(前年) '!W8</f>
        <v>15</v>
      </c>
      <c r="X8" s="14">
        <f>'犯罪発生状況(今年）'!X8-'犯罪発生状況(前年) '!X8</f>
        <v>9</v>
      </c>
      <c r="Y8" s="14">
        <f>'犯罪発生状況(今年）'!Y8-'犯罪発生状況(前年) '!Y8</f>
        <v>30</v>
      </c>
      <c r="Z8" s="14">
        <f>'犯罪発生状況(今年）'!Z8-'犯罪発生状況(前年) '!Z8</f>
        <v>1</v>
      </c>
      <c r="AA8" s="14">
        <f>'犯罪発生状況(今年）'!AA8-'犯罪発生状況(前年) '!AA8</f>
        <v>-11</v>
      </c>
      <c r="AB8" s="14">
        <f>'犯罪発生状況(今年）'!AB8-'犯罪発生状況(前年) '!AB8</f>
        <v>28</v>
      </c>
      <c r="AC8" s="14">
        <f>'犯罪発生状況(今年）'!AC8-'犯罪発生状況(前年) '!AC8</f>
        <v>79</v>
      </c>
      <c r="AD8" s="14">
        <f>'犯罪発生状況(今年）'!AD8-'犯罪発生状況(前年) '!AD8</f>
        <v>24</v>
      </c>
      <c r="AE8" s="14">
        <f>'犯罪発生状況(今年）'!AE8-'犯罪発生状況(前年) '!AE8</f>
        <v>15</v>
      </c>
      <c r="AF8" s="14">
        <f>'犯罪発生状況(今年）'!AF8-'犯罪発生状況(前年) '!AF8</f>
        <v>1</v>
      </c>
      <c r="AG8" s="14">
        <f>'犯罪発生状況(今年）'!AG8-'犯罪発生状況(前年) '!AG8</f>
        <v>8</v>
      </c>
      <c r="AH8" s="14">
        <f>'犯罪発生状況(今年）'!AH8-'犯罪発生状況(前年) '!AH8</f>
        <v>-5</v>
      </c>
      <c r="AI8" s="14">
        <f>'犯罪発生状況(今年）'!AI8-'犯罪発生状況(前年) '!AI8</f>
        <v>0</v>
      </c>
      <c r="AJ8" s="14">
        <f>'犯罪発生状況(今年）'!AJ8-'犯罪発生状況(前年) '!AJ8</f>
        <v>-2</v>
      </c>
      <c r="AK8" s="14">
        <f>'犯罪発生状況(今年）'!AK8-'犯罪発生状況(前年) '!AK8</f>
        <v>0</v>
      </c>
      <c r="AL8" s="14">
        <f>'犯罪発生状況(今年）'!AL8-'犯罪発生状況(前年) '!AL8</f>
        <v>-2</v>
      </c>
      <c r="AM8" s="14">
        <f>'犯罪発生状況(今年）'!AM8-'犯罪発生状況(前年) '!AM8</f>
        <v>-3</v>
      </c>
      <c r="AN8" s="14">
        <f>'犯罪発生状況(今年）'!AN8-'犯罪発生状況(前年) '!AN8</f>
        <v>61</v>
      </c>
      <c r="AO8" s="14">
        <f>'犯罪発生状況(今年）'!AO8-'犯罪発生状況(前年) '!AO8</f>
        <v>16</v>
      </c>
      <c r="AP8" s="14">
        <f>'犯罪発生状況(今年）'!AP8-'犯罪発生状況(前年) '!AP8</f>
        <v>9</v>
      </c>
      <c r="AQ8" s="14">
        <f>'犯罪発生状況(今年）'!AQ8-'犯罪発生状況(前年) '!AQ8</f>
        <v>36</v>
      </c>
      <c r="AR8" s="21"/>
      <c r="AS8" s="21"/>
    </row>
    <row r="9" spans="1:45" s="4" customFormat="1" ht="14.4" customHeight="1" x14ac:dyDescent="0.2">
      <c r="A9" s="43"/>
      <c r="B9" s="42" t="s">
        <v>6</v>
      </c>
      <c r="C9" s="15">
        <f>'犯罪発生状況(今年）'!C9-'犯罪発生状況(前年) '!C9</f>
        <v>57</v>
      </c>
      <c r="D9" s="15">
        <f>'犯罪発生状況(今年）'!D9-'犯罪発生状況(前年) '!D9</f>
        <v>-1</v>
      </c>
      <c r="E9" s="15">
        <f>'犯罪発生状況(今年）'!E9-'犯罪発生状況(前年) '!E9</f>
        <v>0</v>
      </c>
      <c r="F9" s="15">
        <f>'犯罪発生状況(今年）'!F9-'犯罪発生状況(前年) '!F9</f>
        <v>-1</v>
      </c>
      <c r="G9" s="15">
        <f>'犯罪発生状況(今年）'!G9-'犯罪発生状況(前年) '!G9</f>
        <v>-1</v>
      </c>
      <c r="H9" s="15">
        <f>'犯罪発生状況(今年）'!H9-'犯罪発生状況(前年) '!H9</f>
        <v>0</v>
      </c>
      <c r="I9" s="15">
        <f>'犯罪発生状況(今年）'!I9-'犯罪発生状況(前年) '!I9</f>
        <v>0</v>
      </c>
      <c r="J9" s="15">
        <f>'犯罪発生状況(今年）'!J9-'犯罪発生状況(前年) '!J9</f>
        <v>18</v>
      </c>
      <c r="K9" s="15">
        <f>'犯罪発生状況(今年）'!K9-'犯罪発生状況(前年) '!K9</f>
        <v>0</v>
      </c>
      <c r="L9" s="15">
        <f>'犯罪発生状況(今年）'!L9-'犯罪発生状況(前年) '!L9</f>
        <v>5</v>
      </c>
      <c r="M9" s="15">
        <f>'犯罪発生状況(今年）'!M9-'犯罪発生状況(前年) '!M9</f>
        <v>15</v>
      </c>
      <c r="N9" s="15">
        <f>'犯罪発生状況(今年）'!N9-'犯罪発生状況(前年) '!N9</f>
        <v>0</v>
      </c>
      <c r="O9" s="15">
        <f>'犯罪発生状況(今年）'!O9-'犯罪発生状況(前年) '!O9</f>
        <v>-2</v>
      </c>
      <c r="P9" s="15">
        <f>'犯罪発生状況(今年）'!P9-'犯罪発生状況(前年) '!P9</f>
        <v>42</v>
      </c>
      <c r="Q9" s="15">
        <f>'犯罪発生状況(今年）'!Q9-'犯罪発生状況(前年) '!Q9</f>
        <v>6</v>
      </c>
      <c r="R9" s="15">
        <f>'犯罪発生状況(今年）'!R9-'犯罪発生状況(前年) '!R9</f>
        <v>-12</v>
      </c>
      <c r="S9" s="15">
        <f>'犯罪発生状況(今年）'!S9-'犯罪発生状況(前年) '!S9</f>
        <v>0</v>
      </c>
      <c r="T9" s="15">
        <f>'犯罪発生状況(今年）'!T9-'犯罪発生状況(前年) '!T9</f>
        <v>0</v>
      </c>
      <c r="U9" s="15">
        <f>'犯罪発生状況(今年）'!U9-'犯罪発生状況(前年) '!U9</f>
        <v>-19</v>
      </c>
      <c r="V9" s="15">
        <f>'犯罪発生状況(今年）'!V9-'犯罪発生状況(前年) '!V9</f>
        <v>6</v>
      </c>
      <c r="W9" s="15">
        <f>'犯罪発生状況(今年）'!W9-'犯罪発生状況(前年) '!W9</f>
        <v>11</v>
      </c>
      <c r="X9" s="15">
        <f>'犯罪発生状況(今年）'!X9-'犯罪発生状況(前年) '!X9</f>
        <v>35</v>
      </c>
      <c r="Y9" s="15">
        <f>'犯罪発生状況(今年）'!Y9-'犯罪発生状況(前年) '!Y9</f>
        <v>5</v>
      </c>
      <c r="Z9" s="15">
        <f>'犯罪発生状況(今年）'!Z9-'犯罪発生状況(前年) '!Z9</f>
        <v>-1</v>
      </c>
      <c r="AA9" s="15">
        <f>'犯罪発生状況(今年）'!AA9-'犯罪発生状況(前年) '!AA9</f>
        <v>-11</v>
      </c>
      <c r="AB9" s="15">
        <f>'犯罪発生状況(今年）'!AB9-'犯罪発生状況(前年) '!AB9</f>
        <v>-2</v>
      </c>
      <c r="AC9" s="15">
        <f>'犯罪発生状況(今年）'!AC9-'犯罪発生状況(前年) '!AC9</f>
        <v>24</v>
      </c>
      <c r="AD9" s="15">
        <f>'犯罪発生状況(今年）'!AD9-'犯罪発生状況(前年) '!AD9</f>
        <v>-7</v>
      </c>
      <c r="AE9" s="15">
        <f>'犯罪発生状況(今年）'!AE9-'犯罪発生状況(前年) '!AE9</f>
        <v>-7</v>
      </c>
      <c r="AF9" s="15">
        <f>'犯罪発生状況(今年）'!AF9-'犯罪発生状況(前年) '!AF9</f>
        <v>0</v>
      </c>
      <c r="AG9" s="15">
        <f>'犯罪発生状況(今年）'!AG9-'犯罪発生状況(前年) '!AG9</f>
        <v>0</v>
      </c>
      <c r="AH9" s="15">
        <f>'犯罪発生状況(今年）'!AH9-'犯罪発生状況(前年) '!AH9</f>
        <v>1</v>
      </c>
      <c r="AI9" s="15">
        <f>'犯罪発生状況(今年）'!AI9-'犯罪発生状況(前年) '!AI9</f>
        <v>0</v>
      </c>
      <c r="AJ9" s="15">
        <f>'犯罪発生状況(今年）'!AJ9-'犯罪発生状況(前年) '!AJ9</f>
        <v>-3</v>
      </c>
      <c r="AK9" s="15">
        <f>'犯罪発生状況(今年）'!AK9-'犯罪発生状況(前年) '!AK9</f>
        <v>-2</v>
      </c>
      <c r="AL9" s="15">
        <f>'犯罪発生状況(今年）'!AL9-'犯罪発生状況(前年) '!AL9</f>
        <v>-1</v>
      </c>
      <c r="AM9" s="15">
        <f>'犯罪発生状況(今年）'!AM9-'犯罪発生状況(前年) '!AM9</f>
        <v>4</v>
      </c>
      <c r="AN9" s="15">
        <f>'犯罪発生状況(今年）'!AN9-'犯罪発生状況(前年) '!AN9</f>
        <v>4</v>
      </c>
      <c r="AO9" s="15">
        <f>'犯罪発生状況(今年）'!AO9-'犯罪発生状況(前年) '!AO9</f>
        <v>-2</v>
      </c>
      <c r="AP9" s="15">
        <f>'犯罪発生状況(今年）'!AP9-'犯罪発生状況(前年) '!AP9</f>
        <v>0</v>
      </c>
      <c r="AQ9" s="15">
        <f>'犯罪発生状況(今年）'!AQ9-'犯罪発生状況(前年) '!AQ9</f>
        <v>6</v>
      </c>
      <c r="AR9" s="21"/>
      <c r="AS9" s="21"/>
    </row>
    <row r="10" spans="1:45" s="4" customFormat="1" ht="14.4" customHeight="1" x14ac:dyDescent="0.2">
      <c r="A10" s="43"/>
      <c r="B10" s="41" t="s">
        <v>7</v>
      </c>
      <c r="C10" s="18">
        <f>'犯罪発生状況(今年）'!C10-'犯罪発生状況(前年) '!C10</f>
        <v>157</v>
      </c>
      <c r="D10" s="14">
        <f>'犯罪発生状況(今年）'!D10-'犯罪発生状況(前年) '!D10</f>
        <v>8</v>
      </c>
      <c r="E10" s="14">
        <f>'犯罪発生状況(今年）'!E10-'犯罪発生状況(前年) '!E10</f>
        <v>2</v>
      </c>
      <c r="F10" s="14">
        <f>'犯罪発生状況(今年）'!F10-'犯罪発生状況(前年) '!F10</f>
        <v>2</v>
      </c>
      <c r="G10" s="14">
        <f>'犯罪発生状況(今年）'!G10-'犯罪発生状況(前年) '!G10</f>
        <v>1</v>
      </c>
      <c r="H10" s="14">
        <f>'犯罪発生状況(今年）'!H10-'犯罪発生状況(前年) '!H10</f>
        <v>0</v>
      </c>
      <c r="I10" s="14">
        <f>'犯罪発生状況(今年）'!I10-'犯罪発生状況(前年) '!I10</f>
        <v>4</v>
      </c>
      <c r="J10" s="14">
        <f>'犯罪発生状況(今年）'!J10-'犯罪発生状況(前年) '!J10</f>
        <v>12</v>
      </c>
      <c r="K10" s="14">
        <f>'犯罪発生状況(今年）'!K10-'犯罪発生状況(前年) '!K10</f>
        <v>0</v>
      </c>
      <c r="L10" s="14">
        <f>'犯罪発生状況(今年）'!L10-'犯罪発生状況(前年) '!L10</f>
        <v>1</v>
      </c>
      <c r="M10" s="14">
        <f>'犯罪発生状況(今年）'!M10-'犯罪発生状況(前年) '!M10</f>
        <v>9</v>
      </c>
      <c r="N10" s="14">
        <f>'犯罪発生状況(今年）'!N10-'犯罪発生状況(前年) '!N10</f>
        <v>0</v>
      </c>
      <c r="O10" s="14">
        <f>'犯罪発生状況(今年）'!O10-'犯罪発生状況(前年) '!O10</f>
        <v>2</v>
      </c>
      <c r="P10" s="14">
        <f>'犯罪発生状況(今年）'!P10-'犯罪発生状況(前年) '!P10</f>
        <v>104</v>
      </c>
      <c r="Q10" s="14">
        <f>'犯罪発生状況(今年）'!Q10-'犯罪発生状況(前年) '!Q10</f>
        <v>5</v>
      </c>
      <c r="R10" s="14">
        <f>'犯罪発生状況(今年）'!R10-'犯罪発生状況(前年) '!R10</f>
        <v>1</v>
      </c>
      <c r="S10" s="14">
        <f>'犯罪発生状況(今年）'!S10-'犯罪発生状況(前年) '!S10</f>
        <v>1</v>
      </c>
      <c r="T10" s="14">
        <f>'犯罪発生状況(今年）'!T10-'犯罪発生状況(前年) '!T10</f>
        <v>-1</v>
      </c>
      <c r="U10" s="14">
        <f>'犯罪発生状況(今年）'!U10-'犯罪発生状況(前年) '!U10</f>
        <v>60</v>
      </c>
      <c r="V10" s="14">
        <f>'犯罪発生状況(今年）'!V10-'犯罪発生状況(前年) '!V10</f>
        <v>4</v>
      </c>
      <c r="W10" s="14">
        <f>'犯罪発生状況(今年）'!W10-'犯罪発生状況(前年) '!W10</f>
        <v>-1</v>
      </c>
      <c r="X10" s="14">
        <f>'犯罪発生状況(今年）'!X10-'犯罪発生状況(前年) '!X10</f>
        <v>12</v>
      </c>
      <c r="Y10" s="14">
        <f>'犯罪発生状況(今年）'!Y10-'犯罪発生状況(前年) '!Y10</f>
        <v>10</v>
      </c>
      <c r="Z10" s="14">
        <f>'犯罪発生状況(今年）'!Z10-'犯罪発生状況(前年) '!Z10</f>
        <v>-3</v>
      </c>
      <c r="AA10" s="14">
        <f>'犯罪発生状況(今年）'!AA10-'犯罪発生状況(前年) '!AA10</f>
        <v>-1</v>
      </c>
      <c r="AB10" s="14">
        <f>'犯罪発生状況(今年）'!AB10-'犯罪発生状況(前年) '!AB10</f>
        <v>5</v>
      </c>
      <c r="AC10" s="14">
        <f>'犯罪発生状況(今年）'!AC10-'犯罪発生状況(前年) '!AC10</f>
        <v>12</v>
      </c>
      <c r="AD10" s="14">
        <f>'犯罪発生状況(今年）'!AD10-'犯罪発生状況(前年) '!AD10</f>
        <v>5</v>
      </c>
      <c r="AE10" s="14">
        <f>'犯罪発生状況(今年）'!AE10-'犯罪発生状況(前年) '!AE10</f>
        <v>4</v>
      </c>
      <c r="AF10" s="14">
        <f>'犯罪発生状況(今年）'!AF10-'犯罪発生状況(前年) '!AF10</f>
        <v>3</v>
      </c>
      <c r="AG10" s="14">
        <f>'犯罪発生状況(今年）'!AG10-'犯罪発生状況(前年) '!AG10</f>
        <v>-2</v>
      </c>
      <c r="AH10" s="14">
        <f>'犯罪発生状況(今年）'!AH10-'犯罪発生状況(前年) '!AH10</f>
        <v>6</v>
      </c>
      <c r="AI10" s="14">
        <f>'犯罪発生状況(今年）'!AI10-'犯罪発生状況(前年) '!AI10</f>
        <v>0</v>
      </c>
      <c r="AJ10" s="14">
        <f>'犯罪発生状況(今年）'!AJ10-'犯罪発生状況(前年) '!AJ10</f>
        <v>3</v>
      </c>
      <c r="AK10" s="14">
        <f>'犯罪発生状況(今年）'!AK10-'犯罪発生状況(前年) '!AK10</f>
        <v>2</v>
      </c>
      <c r="AL10" s="14">
        <f>'犯罪発生状況(今年）'!AL10-'犯罪発生状況(前年) '!AL10</f>
        <v>1</v>
      </c>
      <c r="AM10" s="14">
        <f>'犯罪発生状況(今年）'!AM10-'犯罪発生状況(前年) '!AM10</f>
        <v>3</v>
      </c>
      <c r="AN10" s="14">
        <f>'犯罪発生状況(今年）'!AN10-'犯罪発生状況(前年) '!AN10</f>
        <v>22</v>
      </c>
      <c r="AO10" s="14">
        <f>'犯罪発生状況(今年）'!AO10-'犯罪発生状況(前年) '!AO10</f>
        <v>2</v>
      </c>
      <c r="AP10" s="14">
        <f>'犯罪発生状況(今年）'!AP10-'犯罪発生状況(前年) '!AP10</f>
        <v>8</v>
      </c>
      <c r="AQ10" s="14">
        <f>'犯罪発生状況(今年）'!AQ10-'犯罪発生状況(前年) '!AQ10</f>
        <v>12</v>
      </c>
      <c r="AR10" s="21"/>
      <c r="AS10" s="21"/>
    </row>
    <row r="11" spans="1:45" s="4" customFormat="1" ht="14.4" customHeight="1" x14ac:dyDescent="0.2">
      <c r="A11" s="43"/>
      <c r="B11" s="42" t="s">
        <v>8</v>
      </c>
      <c r="C11" s="15">
        <f>'犯罪発生状況(今年）'!C11-'犯罪発生状況(前年) '!C11</f>
        <v>45</v>
      </c>
      <c r="D11" s="15">
        <f>'犯罪発生状況(今年）'!D11-'犯罪発生状況(前年) '!D11</f>
        <v>-5</v>
      </c>
      <c r="E11" s="15">
        <f>'犯罪発生状況(今年）'!E11-'犯罪発生状況(前年) '!E11</f>
        <v>-3</v>
      </c>
      <c r="F11" s="15">
        <f>'犯罪発生状況(今年）'!F11-'犯罪発生状況(前年) '!F11</f>
        <v>-1</v>
      </c>
      <c r="G11" s="15">
        <f>'犯罪発生状況(今年）'!G11-'犯罪発生状況(前年) '!G11</f>
        <v>0</v>
      </c>
      <c r="H11" s="15">
        <f>'犯罪発生状況(今年）'!H11-'犯罪発生状況(前年) '!H11</f>
        <v>-1</v>
      </c>
      <c r="I11" s="15">
        <f>'犯罪発生状況(今年）'!I11-'犯罪発生状況(前年) '!I11</f>
        <v>0</v>
      </c>
      <c r="J11" s="15">
        <f>'犯罪発生状況(今年）'!J11-'犯罪発生状況(前年) '!J11</f>
        <v>22</v>
      </c>
      <c r="K11" s="15">
        <f>'犯罪発生状況(今年）'!K11-'犯罪発生状況(前年) '!K11</f>
        <v>0</v>
      </c>
      <c r="L11" s="15">
        <f>'犯罪発生状況(今年）'!L11-'犯罪発生状況(前年) '!L11</f>
        <v>7</v>
      </c>
      <c r="M11" s="15">
        <f>'犯罪発生状況(今年）'!M11-'犯罪発生状況(前年) '!M11</f>
        <v>12</v>
      </c>
      <c r="N11" s="15">
        <f>'犯罪発生状況(今年）'!N11-'犯罪発生状況(前年) '!N11</f>
        <v>3</v>
      </c>
      <c r="O11" s="15">
        <f>'犯罪発生状況(今年）'!O11-'犯罪発生状況(前年) '!O11</f>
        <v>0</v>
      </c>
      <c r="P11" s="15">
        <f>'犯罪発生状況(今年）'!P11-'犯罪発生状況(前年) '!P11</f>
        <v>24</v>
      </c>
      <c r="Q11" s="15">
        <f>'犯罪発生状況(今年）'!Q11-'犯罪発生状況(前年) '!Q11</f>
        <v>-1</v>
      </c>
      <c r="R11" s="15">
        <f>'犯罪発生状況(今年）'!R11-'犯罪発生状況(前年) '!R11</f>
        <v>-6</v>
      </c>
      <c r="S11" s="15">
        <f>'犯罪発生状況(今年）'!S11-'犯罪発生状況(前年) '!S11</f>
        <v>-1</v>
      </c>
      <c r="T11" s="15">
        <f>'犯罪発生状況(今年）'!T11-'犯罪発生状況(前年) '!T11</f>
        <v>-3</v>
      </c>
      <c r="U11" s="15">
        <f>'犯罪発生状況(今年）'!U11-'犯罪発生状況(前年) '!U11</f>
        <v>-33</v>
      </c>
      <c r="V11" s="15">
        <f>'犯罪発生状況(今年）'!V11-'犯罪発生状況(前年) '!V11</f>
        <v>-2</v>
      </c>
      <c r="W11" s="15">
        <f>'犯罪発生状況(今年）'!W11-'犯罪発生状況(前年) '!W11</f>
        <v>11</v>
      </c>
      <c r="X11" s="15">
        <f>'犯罪発生状況(今年）'!X11-'犯罪発生状況(前年) '!X11</f>
        <v>24</v>
      </c>
      <c r="Y11" s="15">
        <f>'犯罪発生状況(今年）'!Y11-'犯罪発生状況(前年) '!Y11</f>
        <v>12</v>
      </c>
      <c r="Z11" s="15">
        <f>'犯罪発生状況(今年）'!Z11-'犯罪発生状況(前年) '!Z11</f>
        <v>0</v>
      </c>
      <c r="AA11" s="15">
        <f>'犯罪発生状況(今年）'!AA11-'犯罪発生状況(前年) '!AA11</f>
        <v>-6</v>
      </c>
      <c r="AB11" s="15">
        <f>'犯罪発生状況(今年）'!AB11-'犯罪発生状況(前年) '!AB11</f>
        <v>12</v>
      </c>
      <c r="AC11" s="15">
        <f>'犯罪発生状況(今年）'!AC11-'犯罪発生状況(前年) '!AC11</f>
        <v>17</v>
      </c>
      <c r="AD11" s="15">
        <f>'犯罪発生状況(今年）'!AD11-'犯罪発生状況(前年) '!AD11</f>
        <v>0</v>
      </c>
      <c r="AE11" s="15">
        <f>'犯罪発生状況(今年）'!AE11-'犯罪発生状況(前年) '!AE11</f>
        <v>-2</v>
      </c>
      <c r="AF11" s="15">
        <f>'犯罪発生状況(今年）'!AF11-'犯罪発生状況(前年) '!AF11</f>
        <v>2</v>
      </c>
      <c r="AG11" s="15">
        <f>'犯罪発生状況(今年）'!AG11-'犯罪発生状況(前年) '!AG11</f>
        <v>0</v>
      </c>
      <c r="AH11" s="15">
        <f>'犯罪発生状況(今年）'!AH11-'犯罪発生状況(前年) '!AH11</f>
        <v>2</v>
      </c>
      <c r="AI11" s="15">
        <f>'犯罪発生状況(今年）'!AI11-'犯罪発生状況(前年) '!AI11</f>
        <v>0</v>
      </c>
      <c r="AJ11" s="15">
        <f>'犯罪発生状況(今年）'!AJ11-'犯罪発生状況(前年) '!AJ11</f>
        <v>2</v>
      </c>
      <c r="AK11" s="15">
        <f>'犯罪発生状況(今年）'!AK11-'犯罪発生状況(前年) '!AK11</f>
        <v>0</v>
      </c>
      <c r="AL11" s="15">
        <f>'犯罪発生状況(今年）'!AL11-'犯罪発生状況(前年) '!AL11</f>
        <v>2</v>
      </c>
      <c r="AM11" s="15">
        <f>'犯罪発生状況(今年）'!AM11-'犯罪発生状況(前年) '!AM11</f>
        <v>0</v>
      </c>
      <c r="AN11" s="15">
        <f>'犯罪発生状況(今年）'!AN11-'犯罪発生状況(前年) '!AN11</f>
        <v>2</v>
      </c>
      <c r="AO11" s="15">
        <f>'犯罪発生状況(今年）'!AO11-'犯罪発生状況(前年) '!AO11</f>
        <v>2</v>
      </c>
      <c r="AP11" s="15">
        <f>'犯罪発生状況(今年）'!AP11-'犯罪発生状況(前年) '!AP11</f>
        <v>-3</v>
      </c>
      <c r="AQ11" s="15">
        <f>'犯罪発生状況(今年）'!AQ11-'犯罪発生状況(前年) '!AQ11</f>
        <v>3</v>
      </c>
      <c r="AR11" s="21"/>
      <c r="AS11" s="21"/>
    </row>
    <row r="12" spans="1:45" s="4" customFormat="1" ht="14.4" customHeight="1" x14ac:dyDescent="0.2">
      <c r="A12" s="43"/>
      <c r="B12" s="41" t="s">
        <v>9</v>
      </c>
      <c r="C12" s="18">
        <f>'犯罪発生状況(今年）'!C12-'犯罪発生状況(前年) '!C12</f>
        <v>51</v>
      </c>
      <c r="D12" s="14">
        <f>'犯罪発生状況(今年）'!D12-'犯罪発生状況(前年) '!D12</f>
        <v>0</v>
      </c>
      <c r="E12" s="14">
        <f>'犯罪発生状況(今年）'!E12-'犯罪発生状況(前年) '!E12</f>
        <v>-1</v>
      </c>
      <c r="F12" s="14">
        <f>'犯罪発生状況(今年）'!F12-'犯罪発生状況(前年) '!F12</f>
        <v>1</v>
      </c>
      <c r="G12" s="14">
        <f>'犯罪発生状況(今年）'!G12-'犯罪発生状況(前年) '!G12</f>
        <v>2</v>
      </c>
      <c r="H12" s="14">
        <f>'犯罪発生状況(今年）'!H12-'犯罪発生状況(前年) '!H12</f>
        <v>1</v>
      </c>
      <c r="I12" s="14">
        <f>'犯罪発生状況(今年）'!I12-'犯罪発生状況(前年) '!I12</f>
        <v>-1</v>
      </c>
      <c r="J12" s="14">
        <f>'犯罪発生状況(今年）'!J12-'犯罪発生状況(前年) '!J12</f>
        <v>3</v>
      </c>
      <c r="K12" s="14">
        <f>'犯罪発生状況(今年）'!K12-'犯罪発生状況(前年) '!K12</f>
        <v>0</v>
      </c>
      <c r="L12" s="14">
        <f>'犯罪発生状況(今年）'!L12-'犯罪発生状況(前年) '!L12</f>
        <v>-3</v>
      </c>
      <c r="M12" s="14">
        <f>'犯罪発生状況(今年）'!M12-'犯罪発生状況(前年) '!M12</f>
        <v>3</v>
      </c>
      <c r="N12" s="14">
        <f>'犯罪発生状況(今年）'!N12-'犯罪発生状況(前年) '!N12</f>
        <v>1</v>
      </c>
      <c r="O12" s="14">
        <f>'犯罪発生状況(今年）'!O12-'犯罪発生状況(前年) '!O12</f>
        <v>2</v>
      </c>
      <c r="P12" s="14">
        <f>'犯罪発生状況(今年）'!P12-'犯罪発生状況(前年) '!P12</f>
        <v>32</v>
      </c>
      <c r="Q12" s="14">
        <f>'犯罪発生状況(今年）'!Q12-'犯罪発生状況(前年) '!Q12</f>
        <v>4</v>
      </c>
      <c r="R12" s="14">
        <f>'犯罪発生状況(今年）'!R12-'犯罪発生状況(前年) '!R12</f>
        <v>3</v>
      </c>
      <c r="S12" s="14">
        <f>'犯罪発生状況(今年）'!S12-'犯罪発生状況(前年) '!S12</f>
        <v>0</v>
      </c>
      <c r="T12" s="14">
        <f>'犯罪発生状況(今年）'!T12-'犯罪発生状況(前年) '!T12</f>
        <v>0</v>
      </c>
      <c r="U12" s="14">
        <f>'犯罪発生状況(今年）'!U12-'犯罪発生状況(前年) '!U12</f>
        <v>7</v>
      </c>
      <c r="V12" s="14">
        <f>'犯罪発生状況(今年）'!V12-'犯罪発生状況(前年) '!V12</f>
        <v>-4</v>
      </c>
      <c r="W12" s="14">
        <f>'犯罪発生状況(今年）'!W12-'犯罪発生状況(前年) '!W12</f>
        <v>1</v>
      </c>
      <c r="X12" s="14">
        <f>'犯罪発生状況(今年）'!X12-'犯罪発生状況(前年) '!X12</f>
        <v>-17</v>
      </c>
      <c r="Y12" s="14">
        <f>'犯罪発生状況(今年）'!Y12-'犯罪発生状況(前年) '!Y12</f>
        <v>18</v>
      </c>
      <c r="Z12" s="14">
        <f>'犯罪発生状況(今年）'!Z12-'犯罪発生状況(前年) '!Z12</f>
        <v>0</v>
      </c>
      <c r="AA12" s="14">
        <f>'犯罪発生状況(今年）'!AA12-'犯罪発生状況(前年) '!AA12</f>
        <v>6</v>
      </c>
      <c r="AB12" s="14">
        <f>'犯罪発生状況(今年）'!AB12-'犯罪発生状況(前年) '!AB12</f>
        <v>0</v>
      </c>
      <c r="AC12" s="14">
        <f>'犯罪発生状況(今年）'!AC12-'犯罪発生状況(前年) '!AC12</f>
        <v>14</v>
      </c>
      <c r="AD12" s="14">
        <f>'犯罪発生状況(今年）'!AD12-'犯罪発生状況(前年) '!AD12</f>
        <v>11</v>
      </c>
      <c r="AE12" s="14">
        <f>'犯罪発生状況(今年）'!AE12-'犯罪発生状況(前年) '!AE12</f>
        <v>11</v>
      </c>
      <c r="AF12" s="14">
        <f>'犯罪発生状況(今年）'!AF12-'犯罪発生状況(前年) '!AF12</f>
        <v>-1</v>
      </c>
      <c r="AG12" s="14">
        <f>'犯罪発生状況(今年）'!AG12-'犯罪発生状況(前年) '!AG12</f>
        <v>1</v>
      </c>
      <c r="AH12" s="14">
        <f>'犯罪発生状況(今年）'!AH12-'犯罪発生状況(前年) '!AH12</f>
        <v>8</v>
      </c>
      <c r="AI12" s="14">
        <f>'犯罪発生状況(今年）'!AI12-'犯罪発生状況(前年) '!AI12</f>
        <v>0</v>
      </c>
      <c r="AJ12" s="14">
        <f>'犯罪発生状況(今年）'!AJ12-'犯罪発生状況(前年) '!AJ12</f>
        <v>2</v>
      </c>
      <c r="AK12" s="14">
        <f>'犯罪発生状況(今年）'!AK12-'犯罪発生状況(前年) '!AK12</f>
        <v>1</v>
      </c>
      <c r="AL12" s="14">
        <f>'犯罪発生状況(今年）'!AL12-'犯罪発生状況(前年) '!AL12</f>
        <v>1</v>
      </c>
      <c r="AM12" s="14">
        <f>'犯罪発生状況(今年）'!AM12-'犯罪発生状況(前年) '!AM12</f>
        <v>6</v>
      </c>
      <c r="AN12" s="14">
        <f>'犯罪発生状況(今年）'!AN12-'犯罪発生状況(前年) '!AN12</f>
        <v>-3</v>
      </c>
      <c r="AO12" s="14">
        <f>'犯罪発生状況(今年）'!AO12-'犯罪発生状況(前年) '!AO12</f>
        <v>0</v>
      </c>
      <c r="AP12" s="14">
        <f>'犯罪発生状況(今年）'!AP12-'犯罪発生状況(前年) '!AP12</f>
        <v>-6</v>
      </c>
      <c r="AQ12" s="14">
        <f>'犯罪発生状況(今年）'!AQ12-'犯罪発生状況(前年) '!AQ12</f>
        <v>3</v>
      </c>
      <c r="AR12" s="21"/>
      <c r="AS12" s="21"/>
    </row>
    <row r="13" spans="1:45" s="4" customFormat="1" ht="14.4" customHeight="1" x14ac:dyDescent="0.2">
      <c r="A13" s="44"/>
      <c r="B13" s="42" t="s">
        <v>10</v>
      </c>
      <c r="C13" s="15">
        <f>'犯罪発生状況(今年）'!C13-'犯罪発生状況(前年) '!C13</f>
        <v>116</v>
      </c>
      <c r="D13" s="15">
        <f>'犯罪発生状況(今年）'!D13-'犯罪発生状況(前年) '!D13</f>
        <v>-2</v>
      </c>
      <c r="E13" s="15">
        <f>'犯罪発生状況(今年）'!E13-'犯罪発生状況(前年) '!E13</f>
        <v>1</v>
      </c>
      <c r="F13" s="15">
        <f>'犯罪発生状況(今年）'!F13-'犯罪発生状況(前年) '!F13</f>
        <v>-1</v>
      </c>
      <c r="G13" s="15">
        <f>'犯罪発生状況(今年）'!G13-'犯罪発生状況(前年) '!G13</f>
        <v>-1</v>
      </c>
      <c r="H13" s="15">
        <f>'犯罪発生状況(今年）'!H13-'犯罪発生状況(前年) '!H13</f>
        <v>0</v>
      </c>
      <c r="I13" s="15">
        <f>'犯罪発生状況(今年）'!I13-'犯罪発生状況(前年) '!I13</f>
        <v>-2</v>
      </c>
      <c r="J13" s="15">
        <f>'犯罪発生状況(今年）'!J13-'犯罪発生状況(前年) '!J13</f>
        <v>11</v>
      </c>
      <c r="K13" s="15">
        <f>'犯罪発生状況(今年）'!K13-'犯罪発生状況(前年) '!K13</f>
        <v>0</v>
      </c>
      <c r="L13" s="15">
        <f>'犯罪発生状況(今年）'!L13-'犯罪発生状況(前年) '!L13</f>
        <v>8</v>
      </c>
      <c r="M13" s="15">
        <f>'犯罪発生状況(今年）'!M13-'犯罪発生状況(前年) '!M13</f>
        <v>3</v>
      </c>
      <c r="N13" s="15">
        <f>'犯罪発生状況(今年）'!N13-'犯罪発生状況(前年) '!N13</f>
        <v>1</v>
      </c>
      <c r="O13" s="15">
        <f>'犯罪発生状況(今年）'!O13-'犯罪発生状況(前年) '!O13</f>
        <v>-1</v>
      </c>
      <c r="P13" s="15">
        <f>'犯罪発生状況(今年）'!P13-'犯罪発生状況(前年) '!P13</f>
        <v>66</v>
      </c>
      <c r="Q13" s="15">
        <f>'犯罪発生状況(今年）'!Q13-'犯罪発生状況(前年) '!Q13</f>
        <v>-3</v>
      </c>
      <c r="R13" s="15">
        <f>'犯罪発生状況(今年）'!R13-'犯罪発生状況(前年) '!R13</f>
        <v>1</v>
      </c>
      <c r="S13" s="15">
        <f>'犯罪発生状況(今年）'!S13-'犯罪発生状況(前年) '!S13</f>
        <v>0</v>
      </c>
      <c r="T13" s="15">
        <f>'犯罪発生状況(今年）'!T13-'犯罪発生状況(前年) '!T13</f>
        <v>2</v>
      </c>
      <c r="U13" s="15">
        <f>'犯罪発生状況(今年）'!U13-'犯罪発生状況(前年) '!U13</f>
        <v>6</v>
      </c>
      <c r="V13" s="15">
        <f>'犯罪発生状況(今年）'!V13-'犯罪発生状況(前年) '!V13</f>
        <v>0</v>
      </c>
      <c r="W13" s="15">
        <f>'犯罪発生状況(今年）'!W13-'犯罪発生状況(前年) '!W13</f>
        <v>2</v>
      </c>
      <c r="X13" s="15">
        <f>'犯罪発生状況(今年）'!X13-'犯罪発生状況(前年) '!X13</f>
        <v>16</v>
      </c>
      <c r="Y13" s="15">
        <f>'犯罪発生状況(今年）'!Y13-'犯罪発生状況(前年) '!Y13</f>
        <v>-3</v>
      </c>
      <c r="Z13" s="15">
        <f>'犯罪発生状況(今年）'!Z13-'犯罪発生状況(前年) '!Z13</f>
        <v>-1</v>
      </c>
      <c r="AA13" s="15">
        <f>'犯罪発生状況(今年）'!AA13-'犯罪発生状況(前年) '!AA13</f>
        <v>-3</v>
      </c>
      <c r="AB13" s="15">
        <f>'犯罪発生状況(今年）'!AB13-'犯罪発生状況(前年) '!AB13</f>
        <v>3</v>
      </c>
      <c r="AC13" s="15">
        <f>'犯罪発生状況(今年）'!AC13-'犯罪発生状況(前年) '!AC13</f>
        <v>46</v>
      </c>
      <c r="AD13" s="15">
        <f>'犯罪発生状況(今年）'!AD13-'犯罪発生状況(前年) '!AD13</f>
        <v>48</v>
      </c>
      <c r="AE13" s="15">
        <f>'犯罪発生状況(今年）'!AE13-'犯罪発生状況(前年) '!AE13</f>
        <v>51</v>
      </c>
      <c r="AF13" s="15">
        <f>'犯罪発生状況(今年）'!AF13-'犯罪発生状況(前年) '!AF13</f>
        <v>0</v>
      </c>
      <c r="AG13" s="15">
        <f>'犯罪発生状況(今年）'!AG13-'犯罪発生状況(前年) '!AG13</f>
        <v>-3</v>
      </c>
      <c r="AH13" s="15">
        <f>'犯罪発生状況(今年）'!AH13-'犯罪発生状況(前年) '!AH13</f>
        <v>-2</v>
      </c>
      <c r="AI13" s="15">
        <f>'犯罪発生状況(今年）'!AI13-'犯罪発生状況(前年) '!AI13</f>
        <v>0</v>
      </c>
      <c r="AJ13" s="15">
        <f>'犯罪発生状況(今年）'!AJ13-'犯罪発生状況(前年) '!AJ13</f>
        <v>3</v>
      </c>
      <c r="AK13" s="15">
        <f>'犯罪発生状況(今年）'!AK13-'犯罪発生状況(前年) '!AK13</f>
        <v>4</v>
      </c>
      <c r="AL13" s="15">
        <f>'犯罪発生状況(今年）'!AL13-'犯罪発生状況(前年) '!AL13</f>
        <v>-1</v>
      </c>
      <c r="AM13" s="15">
        <f>'犯罪発生状況(今年）'!AM13-'犯罪発生状況(前年) '!AM13</f>
        <v>-5</v>
      </c>
      <c r="AN13" s="15">
        <f>'犯罪発生状況(今年）'!AN13-'犯罪発生状況(前年) '!AN13</f>
        <v>-5</v>
      </c>
      <c r="AO13" s="15">
        <f>'犯罪発生状況(今年）'!AO13-'犯罪発生状況(前年) '!AO13</f>
        <v>-1</v>
      </c>
      <c r="AP13" s="15">
        <f>'犯罪発生状況(今年）'!AP13-'犯罪発生状況(前年) '!AP13</f>
        <v>-1</v>
      </c>
      <c r="AQ13" s="15">
        <f>'犯罪発生状況(今年）'!AQ13-'犯罪発生状況(前年) '!AQ13</f>
        <v>-3</v>
      </c>
      <c r="AR13" s="21"/>
      <c r="AS13" s="21"/>
    </row>
    <row r="14" spans="1:45" s="4" customFormat="1" ht="14.4" customHeight="1" x14ac:dyDescent="0.2">
      <c r="A14" s="85" t="s">
        <v>11</v>
      </c>
      <c r="B14" s="85"/>
      <c r="C14" s="18">
        <f>'犯罪発生状況(今年）'!C14-'犯罪発生状況(前年) '!C14</f>
        <v>51</v>
      </c>
      <c r="D14" s="14">
        <f>'犯罪発生状況(今年）'!D14-'犯罪発生状況(前年) '!D14</f>
        <v>0</v>
      </c>
      <c r="E14" s="14">
        <f>'犯罪発生状況(今年）'!E14-'犯罪発生状況(前年) '!E14</f>
        <v>1</v>
      </c>
      <c r="F14" s="14">
        <f>'犯罪発生状況(今年）'!F14-'犯罪発生状況(前年) '!F14</f>
        <v>0</v>
      </c>
      <c r="G14" s="14">
        <f>'犯罪発生状況(今年）'!G14-'犯罪発生状況(前年) '!G14</f>
        <v>0</v>
      </c>
      <c r="H14" s="14">
        <f>'犯罪発生状況(今年）'!H14-'犯罪発生状況(前年) '!H14</f>
        <v>0</v>
      </c>
      <c r="I14" s="14">
        <f>'犯罪発生状況(今年）'!I14-'犯罪発生状況(前年) '!I14</f>
        <v>-1</v>
      </c>
      <c r="J14" s="14">
        <f>'犯罪発生状況(今年）'!J14-'犯罪発生状況(前年) '!J14</f>
        <v>3</v>
      </c>
      <c r="K14" s="14">
        <f>'犯罪発生状況(今年）'!K14-'犯罪発生状況(前年) '!K14</f>
        <v>0</v>
      </c>
      <c r="L14" s="14">
        <f>'犯罪発生状況(今年）'!L14-'犯罪発生状況(前年) '!L14</f>
        <v>2</v>
      </c>
      <c r="M14" s="14">
        <f>'犯罪発生状況(今年）'!M14-'犯罪発生状況(前年) '!M14</f>
        <v>1</v>
      </c>
      <c r="N14" s="14">
        <f>'犯罪発生状況(今年）'!N14-'犯罪発生状況(前年) '!N14</f>
        <v>0</v>
      </c>
      <c r="O14" s="14">
        <f>'犯罪発生状況(今年）'!O14-'犯罪発生状況(前年) '!O14</f>
        <v>0</v>
      </c>
      <c r="P14" s="14">
        <f>'犯罪発生状況(今年）'!P14-'犯罪発生状況(前年) '!P14</f>
        <v>38</v>
      </c>
      <c r="Q14" s="14">
        <f>'犯罪発生状況(今年）'!Q14-'犯罪発生状況(前年) '!Q14</f>
        <v>1</v>
      </c>
      <c r="R14" s="14">
        <f>'犯罪発生状況(今年）'!R14-'犯罪発生状況(前年) '!R14</f>
        <v>0</v>
      </c>
      <c r="S14" s="14">
        <f>'犯罪発生状況(今年）'!S14-'犯罪発生状況(前年) '!S14</f>
        <v>0</v>
      </c>
      <c r="T14" s="14">
        <f>'犯罪発生状況(今年）'!T14-'犯罪発生状況(前年) '!T14</f>
        <v>1</v>
      </c>
      <c r="U14" s="14">
        <f>'犯罪発生状況(今年）'!U14-'犯罪発生状況(前年) '!U14</f>
        <v>14</v>
      </c>
      <c r="V14" s="14">
        <f>'犯罪発生状況(今年）'!V14-'犯罪発生状況(前年) '!V14</f>
        <v>-2</v>
      </c>
      <c r="W14" s="14">
        <f>'犯罪発生状況(今年）'!W14-'犯罪発生状況(前年) '!W14</f>
        <v>-4</v>
      </c>
      <c r="X14" s="14">
        <f>'犯罪発生状況(今年）'!X14-'犯罪発生状況(前年) '!X14</f>
        <v>12</v>
      </c>
      <c r="Y14" s="14">
        <f>'犯罪発生状況(今年）'!Y14-'犯罪発生状況(前年) '!Y14</f>
        <v>3</v>
      </c>
      <c r="Z14" s="14">
        <f>'犯罪発生状況(今年）'!Z14-'犯罪発生状況(前年) '!Z14</f>
        <v>0</v>
      </c>
      <c r="AA14" s="14">
        <f>'犯罪発生状況(今年）'!AA14-'犯罪発生状況(前年) '!AA14</f>
        <v>3</v>
      </c>
      <c r="AB14" s="14">
        <f>'犯罪発生状況(今年）'!AB14-'犯罪発生状況(前年) '!AB14</f>
        <v>4</v>
      </c>
      <c r="AC14" s="14">
        <f>'犯罪発生状況(今年）'!AC14-'犯罪発生状況(前年) '!AC14</f>
        <v>6</v>
      </c>
      <c r="AD14" s="14">
        <f>'犯罪発生状況(今年）'!AD14-'犯罪発生状況(前年) '!AD14</f>
        <v>3</v>
      </c>
      <c r="AE14" s="14">
        <f>'犯罪発生状況(今年）'!AE14-'犯罪発生状況(前年) '!AE14</f>
        <v>3</v>
      </c>
      <c r="AF14" s="14">
        <f>'犯罪発生状況(今年）'!AF14-'犯罪発生状況(前年) '!AF14</f>
        <v>0</v>
      </c>
      <c r="AG14" s="14">
        <f>'犯罪発生状況(今年）'!AG14-'犯罪発生状況(前年) '!AG14</f>
        <v>0</v>
      </c>
      <c r="AH14" s="16">
        <f>'犯罪発生状況(今年）'!AH14-'犯罪発生状況(前年) '!AH14</f>
        <v>1</v>
      </c>
      <c r="AI14" s="16">
        <f>'犯罪発生状況(今年）'!AI14-'犯罪発生状況(前年) '!AI14</f>
        <v>0</v>
      </c>
      <c r="AJ14" s="16">
        <f>'犯罪発生状況(今年）'!AJ14-'犯罪発生状況(前年) '!AJ14</f>
        <v>1</v>
      </c>
      <c r="AK14" s="16">
        <f>'犯罪発生状況(今年）'!AK14-'犯罪発生状況(前年) '!AK14</f>
        <v>1</v>
      </c>
      <c r="AL14" s="16">
        <f>'犯罪発生状況(今年）'!AL14-'犯罪発生状況(前年) '!AL14</f>
        <v>0</v>
      </c>
      <c r="AM14" s="16">
        <f>'犯罪発生状況(今年）'!AM14-'犯罪発生状況(前年) '!AM14</f>
        <v>0</v>
      </c>
      <c r="AN14" s="14">
        <f>'犯罪発生状況(今年）'!AN14-'犯罪発生状況(前年) '!AN14</f>
        <v>6</v>
      </c>
      <c r="AO14" s="14">
        <f>'犯罪発生状況(今年）'!AO14-'犯罪発生状況(前年) '!AO14</f>
        <v>0</v>
      </c>
      <c r="AP14" s="14">
        <f>'犯罪発生状況(今年）'!AP14-'犯罪発生状況(前年) '!AP14</f>
        <v>0</v>
      </c>
      <c r="AQ14" s="14">
        <f>'犯罪発生状況(今年）'!AQ14-'犯罪発生状況(前年) '!AQ14</f>
        <v>6</v>
      </c>
      <c r="AR14" s="21"/>
      <c r="AS14" s="21"/>
    </row>
    <row r="15" spans="1:45" s="4" customFormat="1" ht="14.4" customHeight="1" x14ac:dyDescent="0.2">
      <c r="A15" s="84" t="s">
        <v>12</v>
      </c>
      <c r="B15" s="84"/>
      <c r="C15" s="13">
        <f>'犯罪発生状況(今年）'!C15-'犯罪発生状況(前年) '!C15</f>
        <v>201</v>
      </c>
      <c r="D15" s="13">
        <f>'犯罪発生状況(今年）'!D15-'犯罪発生状況(前年) '!D15</f>
        <v>-7</v>
      </c>
      <c r="E15" s="13">
        <f>'犯罪発生状況(今年）'!E15-'犯罪発生状況(前年) '!E15</f>
        <v>2</v>
      </c>
      <c r="F15" s="13">
        <f>'犯罪発生状況(今年）'!F15-'犯罪発生状況(前年) '!F15</f>
        <v>-2</v>
      </c>
      <c r="G15" s="13">
        <f>'犯罪発生状況(今年）'!G15-'犯罪発生状況(前年) '!G15</f>
        <v>0</v>
      </c>
      <c r="H15" s="13">
        <f>'犯罪発生状況(今年）'!H15-'犯罪発生状況(前年) '!H15</f>
        <v>-1</v>
      </c>
      <c r="I15" s="13">
        <f>'犯罪発生状況(今年）'!I15-'犯罪発生状況(前年) '!I15</f>
        <v>-6</v>
      </c>
      <c r="J15" s="13">
        <f>'犯罪発生状況(今年）'!J15-'犯罪発生状況(前年) '!J15</f>
        <v>-7</v>
      </c>
      <c r="K15" s="13">
        <f>'犯罪発生状況(今年）'!K15-'犯罪発生状況(前年) '!K15</f>
        <v>0</v>
      </c>
      <c r="L15" s="13">
        <f>'犯罪発生状況(今年）'!L15-'犯罪発生状況(前年) '!L15</f>
        <v>0</v>
      </c>
      <c r="M15" s="13">
        <f>'犯罪発生状況(今年）'!M15-'犯罪発生状況(前年) '!M15</f>
        <v>-8</v>
      </c>
      <c r="N15" s="13">
        <f>'犯罪発生状況(今年）'!N15-'犯罪発生状況(前年) '!N15</f>
        <v>2</v>
      </c>
      <c r="O15" s="13">
        <f>'犯罪発生状況(今年）'!O15-'犯罪発生状況(前年) '!O15</f>
        <v>-1</v>
      </c>
      <c r="P15" s="13">
        <f>'犯罪発生状況(今年）'!P15-'犯罪発生状況(前年) '!P15</f>
        <v>164</v>
      </c>
      <c r="Q15" s="13">
        <f>'犯罪発生状況(今年）'!Q15-'犯罪発生状況(前年) '!Q15</f>
        <v>-21</v>
      </c>
      <c r="R15" s="13">
        <f>'犯罪発生状況(今年）'!R15-'犯罪発生状況(前年) '!R15</f>
        <v>-6</v>
      </c>
      <c r="S15" s="13">
        <f>'犯罪発生状況(今年）'!S15-'犯罪発生状況(前年) '!S15</f>
        <v>-7</v>
      </c>
      <c r="T15" s="13">
        <f>'犯罪発生状況(今年）'!T15-'犯罪発生状況(前年) '!T15</f>
        <v>2</v>
      </c>
      <c r="U15" s="13">
        <f>'犯罪発生状況(今年）'!U15-'犯罪発生状況(前年) '!U15</f>
        <v>74</v>
      </c>
      <c r="V15" s="13">
        <f>'犯罪発生状況(今年）'!V15-'犯罪発生状況(前年) '!V15</f>
        <v>-1</v>
      </c>
      <c r="W15" s="13">
        <f>'犯罪発生状況(今年）'!W15-'犯罪発生状況(前年) '!W15</f>
        <v>13</v>
      </c>
      <c r="X15" s="13">
        <f>'犯罪発生状況(今年）'!X15-'犯罪発生状況(前年) '!X15</f>
        <v>11</v>
      </c>
      <c r="Y15" s="13">
        <f>'犯罪発生状況(今年）'!Y15-'犯罪発生状況(前年) '!Y15</f>
        <v>13</v>
      </c>
      <c r="Z15" s="13">
        <f>'犯罪発生状況(今年）'!Z15-'犯罪発生状況(前年) '!Z15</f>
        <v>-1</v>
      </c>
      <c r="AA15" s="13">
        <f>'犯罪発生状況(今年）'!AA15-'犯罪発生状況(前年) '!AA15</f>
        <v>36</v>
      </c>
      <c r="AB15" s="13">
        <f>'犯罪発生状況(今年）'!AB15-'犯罪発生状況(前年) '!AB15</f>
        <v>0</v>
      </c>
      <c r="AC15" s="13">
        <f>'犯罪発生状況(今年）'!AC15-'犯罪発生状況(前年) '!AC15</f>
        <v>51</v>
      </c>
      <c r="AD15" s="13">
        <f>'犯罪発生状況(今年）'!AD15-'犯罪発生状況(前年) '!AD15</f>
        <v>-4</v>
      </c>
      <c r="AE15" s="13">
        <f>'犯罪発生状況(今年）'!AE15-'犯罪発生状況(前年) '!AE15</f>
        <v>-4</v>
      </c>
      <c r="AF15" s="13">
        <f>'犯罪発生状況(今年）'!AF15-'犯罪発生状況(前年) '!AF15</f>
        <v>0</v>
      </c>
      <c r="AG15" s="13">
        <f>'犯罪発生状況(今年）'!AG15-'犯罪発生状況(前年) '!AG15</f>
        <v>0</v>
      </c>
      <c r="AH15" s="13">
        <f>'犯罪発生状況(今年）'!AH15-'犯罪発生状況(前年) '!AH15</f>
        <v>3</v>
      </c>
      <c r="AI15" s="13">
        <f>'犯罪発生状況(今年）'!AI15-'犯罪発生状況(前年) '!AI15</f>
        <v>0</v>
      </c>
      <c r="AJ15" s="13">
        <f>'犯罪発生状況(今年）'!AJ15-'犯罪発生状況(前年) '!AJ15</f>
        <v>6</v>
      </c>
      <c r="AK15" s="13">
        <f>'犯罪発生状況(今年）'!AK15-'犯罪発生状況(前年) '!AK15</f>
        <v>5</v>
      </c>
      <c r="AL15" s="13">
        <f>'犯罪発生状況(今年）'!AL15-'犯罪発生状況(前年) '!AL15</f>
        <v>1</v>
      </c>
      <c r="AM15" s="13">
        <f>'犯罪発生状況(今年）'!AM15-'犯罪発生状況(前年) '!AM15</f>
        <v>-3</v>
      </c>
      <c r="AN15" s="13">
        <f>'犯罪発生状況(今年）'!AN15-'犯罪発生状況(前年) '!AN15</f>
        <v>52</v>
      </c>
      <c r="AO15" s="13">
        <f>'犯罪発生状況(今年）'!AO15-'犯罪発生状況(前年) '!AO15</f>
        <v>-4</v>
      </c>
      <c r="AP15" s="13">
        <f>'犯罪発生状況(今年）'!AP15-'犯罪発生状況(前年) '!AP15</f>
        <v>16</v>
      </c>
      <c r="AQ15" s="13">
        <f>'犯罪発生状況(今年）'!AQ15-'犯罪発生状況(前年) '!AQ15</f>
        <v>40</v>
      </c>
    </row>
    <row r="16" spans="1:45" s="21" customFormat="1" ht="14.4" customHeight="1" x14ac:dyDescent="0.2">
      <c r="A16" s="85" t="s">
        <v>13</v>
      </c>
      <c r="B16" s="85"/>
      <c r="C16" s="14">
        <f>'犯罪発生状況(今年）'!C16-'犯罪発生状況(前年) '!C16</f>
        <v>41</v>
      </c>
      <c r="D16" s="14">
        <f>'犯罪発生状況(今年）'!D16-'犯罪発生状況(前年) '!D16</f>
        <v>5</v>
      </c>
      <c r="E16" s="14">
        <f>'犯罪発生状況(今年）'!E16-'犯罪発生状況(前年) '!E16</f>
        <v>-4</v>
      </c>
      <c r="F16" s="14">
        <f>'犯罪発生状況(今年）'!F16-'犯罪発生状況(前年) '!F16</f>
        <v>6</v>
      </c>
      <c r="G16" s="14">
        <f>'犯罪発生状況(今年）'!G16-'犯罪発生状況(前年) '!G16</f>
        <v>3</v>
      </c>
      <c r="H16" s="14">
        <f>'犯罪発生状況(今年）'!H16-'犯罪発生状況(前年) '!H16</f>
        <v>0</v>
      </c>
      <c r="I16" s="14">
        <f>'犯罪発生状況(今年）'!I16-'犯罪発生状況(前年) '!I16</f>
        <v>3</v>
      </c>
      <c r="J16" s="14">
        <f>'犯罪発生状況(今年）'!J16-'犯罪発生状況(前年) '!J16</f>
        <v>9</v>
      </c>
      <c r="K16" s="14">
        <f>'犯罪発生状況(今年）'!K16-'犯罪発生状況(前年) '!K16</f>
        <v>0</v>
      </c>
      <c r="L16" s="14">
        <f>'犯罪発生状況(今年）'!L16-'犯罪発生状況(前年) '!L16</f>
        <v>-3</v>
      </c>
      <c r="M16" s="14">
        <f>'犯罪発生状況(今年）'!M16-'犯罪発生状況(前年) '!M16</f>
        <v>17</v>
      </c>
      <c r="N16" s="14">
        <f>'犯罪発生状況(今年）'!N16-'犯罪発生状況(前年) '!N16</f>
        <v>-4</v>
      </c>
      <c r="O16" s="14">
        <f>'犯罪発生状況(今年）'!O16-'犯罪発生状況(前年) '!O16</f>
        <v>-1</v>
      </c>
      <c r="P16" s="14">
        <f>'犯罪発生状況(今年）'!P16-'犯罪発生状況(前年) '!P16</f>
        <v>-5</v>
      </c>
      <c r="Q16" s="14">
        <f>'犯罪発生状況(今年）'!Q16-'犯罪発生状況(前年) '!Q16</f>
        <v>-4</v>
      </c>
      <c r="R16" s="14">
        <f>'犯罪発生状況(今年）'!R16-'犯罪発生状況(前年) '!R16</f>
        <v>-12</v>
      </c>
      <c r="S16" s="14">
        <f>'犯罪発生状況(今年）'!S16-'犯罪発生状況(前年) '!S16</f>
        <v>-6</v>
      </c>
      <c r="T16" s="14">
        <f>'犯罪発生状況(今年）'!T16-'犯罪発生状況(前年) '!T16</f>
        <v>1</v>
      </c>
      <c r="U16" s="14">
        <f>'犯罪発生状況(今年）'!U16-'犯罪発生状況(前年) '!U16</f>
        <v>-10</v>
      </c>
      <c r="V16" s="14">
        <f>'犯罪発生状況(今年）'!V16-'犯罪発生状況(前年) '!V16</f>
        <v>-3</v>
      </c>
      <c r="W16" s="14">
        <f>'犯罪発生状況(今年）'!W16-'犯罪発生状況(前年) '!W16</f>
        <v>34</v>
      </c>
      <c r="X16" s="14">
        <f>'犯罪発生状況(今年）'!X16-'犯罪発生状況(前年) '!X16</f>
        <v>-50</v>
      </c>
      <c r="Y16" s="14">
        <f>'犯罪発生状況(今年）'!Y16-'犯罪発生状況(前年) '!Y16</f>
        <v>18</v>
      </c>
      <c r="Z16" s="14">
        <f>'犯罪発生状況(今年）'!Z16-'犯罪発生状況(前年) '!Z16</f>
        <v>-2</v>
      </c>
      <c r="AA16" s="14">
        <f>'犯罪発生状況(今年）'!AA16-'犯罪発生状況(前年) '!AA16</f>
        <v>8</v>
      </c>
      <c r="AB16" s="14">
        <f>'犯罪発生状況(今年）'!AB16-'犯罪発生状況(前年) '!AB16</f>
        <v>-1</v>
      </c>
      <c r="AC16" s="14">
        <f>'犯罪発生状況(今年）'!AC16-'犯罪発生状況(前年) '!AC16</f>
        <v>22</v>
      </c>
      <c r="AD16" s="14">
        <f>'犯罪発生状況(今年）'!AD16-'犯罪発生状況(前年) '!AD16</f>
        <v>24</v>
      </c>
      <c r="AE16" s="14">
        <f>'犯罪発生状況(今年）'!AE16-'犯罪発生状況(前年) '!AE16</f>
        <v>18</v>
      </c>
      <c r="AF16" s="14">
        <f>'犯罪発生状況(今年）'!AF16-'犯罪発生状況(前年) '!AF16</f>
        <v>2</v>
      </c>
      <c r="AG16" s="14">
        <f>'犯罪発生状況(今年）'!AG16-'犯罪発生状況(前年) '!AG16</f>
        <v>4</v>
      </c>
      <c r="AH16" s="16">
        <f>'犯罪発生状況(今年）'!AH16-'犯罪発生状況(前年) '!AH16</f>
        <v>-3</v>
      </c>
      <c r="AI16" s="16">
        <f>'犯罪発生状況(今年）'!AI16-'犯罪発生状況(前年) '!AI16</f>
        <v>1</v>
      </c>
      <c r="AJ16" s="16">
        <f>'犯罪発生状況(今年）'!AJ16-'犯罪発生状況(前年) '!AJ16</f>
        <v>1</v>
      </c>
      <c r="AK16" s="16">
        <f>'犯罪発生状況(今年）'!AK16-'犯罪発生状況(前年) '!AK16</f>
        <v>1</v>
      </c>
      <c r="AL16" s="16">
        <f>'犯罪発生状況(今年）'!AL16-'犯罪発生状況(前年) '!AL16</f>
        <v>0</v>
      </c>
      <c r="AM16" s="16">
        <f>'犯罪発生状況(今年）'!AM16-'犯罪発生状況(前年) '!AM16</f>
        <v>-5</v>
      </c>
      <c r="AN16" s="14">
        <f>'犯罪発生状況(今年）'!AN16-'犯罪発生状況(前年) '!AN16</f>
        <v>11</v>
      </c>
      <c r="AO16" s="14">
        <f>'犯罪発生状況(今年）'!AO16-'犯罪発生状況(前年) '!AO16</f>
        <v>-9</v>
      </c>
      <c r="AP16" s="14">
        <f>'犯罪発生状況(今年）'!AP16-'犯罪発生状況(前年) '!AP16</f>
        <v>-13</v>
      </c>
      <c r="AQ16" s="14">
        <f>'犯罪発生状況(今年）'!AQ16-'犯罪発生状況(前年) '!AQ16</f>
        <v>33</v>
      </c>
    </row>
    <row r="17" spans="1:43" s="4" customFormat="1" ht="14.4" customHeight="1" x14ac:dyDescent="0.2">
      <c r="A17" s="84" t="s">
        <v>14</v>
      </c>
      <c r="B17" s="84"/>
      <c r="C17" s="13">
        <f>'犯罪発生状況(今年）'!C17-'犯罪発生状況(前年) '!C17</f>
        <v>7</v>
      </c>
      <c r="D17" s="13">
        <f>'犯罪発生状況(今年）'!D17-'犯罪発生状況(前年) '!D17</f>
        <v>0</v>
      </c>
      <c r="E17" s="13">
        <f>'犯罪発生状況(今年）'!E17-'犯罪発生状況(前年) '!E17</f>
        <v>0</v>
      </c>
      <c r="F17" s="13">
        <f>'犯罪発生状況(今年）'!F17-'犯罪発生状況(前年) '!F17</f>
        <v>0</v>
      </c>
      <c r="G17" s="13">
        <f>'犯罪発生状況(今年）'!G17-'犯罪発生状況(前年) '!G17</f>
        <v>0</v>
      </c>
      <c r="H17" s="13">
        <f>'犯罪発生状況(今年）'!H17-'犯罪発生状況(前年) '!H17</f>
        <v>0</v>
      </c>
      <c r="I17" s="13">
        <f>'犯罪発生状況(今年）'!I17-'犯罪発生状況(前年) '!I17</f>
        <v>0</v>
      </c>
      <c r="J17" s="13">
        <f>'犯罪発生状況(今年）'!J17-'犯罪発生状況(前年) '!J17</f>
        <v>-1</v>
      </c>
      <c r="K17" s="13">
        <f>'犯罪発生状況(今年）'!K17-'犯罪発生状況(前年) '!K17</f>
        <v>0</v>
      </c>
      <c r="L17" s="13">
        <f>'犯罪発生状況(今年）'!L17-'犯罪発生状況(前年) '!L17</f>
        <v>-1</v>
      </c>
      <c r="M17" s="13">
        <f>'犯罪発生状況(今年）'!M17-'犯罪発生状況(前年) '!M17</f>
        <v>1</v>
      </c>
      <c r="N17" s="13">
        <f>'犯罪発生状況(今年）'!N17-'犯罪発生状況(前年) '!N17</f>
        <v>-1</v>
      </c>
      <c r="O17" s="13">
        <f>'犯罪発生状況(今年）'!O17-'犯罪発生状況(前年) '!O17</f>
        <v>0</v>
      </c>
      <c r="P17" s="13">
        <f>'犯罪発生状況(今年）'!P17-'犯罪発生状況(前年) '!P17</f>
        <v>6</v>
      </c>
      <c r="Q17" s="13">
        <f>'犯罪発生状況(今年）'!Q17-'犯罪発生状況(前年) '!Q17</f>
        <v>-5</v>
      </c>
      <c r="R17" s="13">
        <f>'犯罪発生状況(今年）'!R17-'犯罪発生状況(前年) '!R17</f>
        <v>0</v>
      </c>
      <c r="S17" s="13">
        <f>'犯罪発生状況(今年）'!S17-'犯罪発生状況(前年) '!S17</f>
        <v>0</v>
      </c>
      <c r="T17" s="13">
        <f>'犯罪発生状況(今年）'!T17-'犯罪発生状況(前年) '!T17</f>
        <v>1</v>
      </c>
      <c r="U17" s="13">
        <f>'犯罪発生状況(今年）'!U17-'犯罪発生状況(前年) '!U17</f>
        <v>-9</v>
      </c>
      <c r="V17" s="13">
        <f>'犯罪発生状況(今年）'!V17-'犯罪発生状況(前年) '!V17</f>
        <v>-2</v>
      </c>
      <c r="W17" s="13">
        <f>'犯罪発生状況(今年）'!W17-'犯罪発生状況(前年) '!W17</f>
        <v>0</v>
      </c>
      <c r="X17" s="13">
        <f>'犯罪発生状況(今年）'!X17-'犯罪発生状況(前年) '!X17</f>
        <v>17</v>
      </c>
      <c r="Y17" s="13">
        <f>'犯罪発生状況(今年）'!Y17-'犯罪発生状況(前年) '!Y17</f>
        <v>4</v>
      </c>
      <c r="Z17" s="13">
        <f>'犯罪発生状況(今年）'!Z17-'犯罪発生状況(前年) '!Z17</f>
        <v>2</v>
      </c>
      <c r="AA17" s="13">
        <f>'犯罪発生状況(今年）'!AA17-'犯罪発生状況(前年) '!AA17</f>
        <v>2</v>
      </c>
      <c r="AB17" s="13">
        <f>'犯罪発生状況(今年）'!AB17-'犯罪発生状況(前年) '!AB17</f>
        <v>-1</v>
      </c>
      <c r="AC17" s="13">
        <f>'犯罪発生状況(今年）'!AC17-'犯罪発生状況(前年) '!AC17</f>
        <v>-3</v>
      </c>
      <c r="AD17" s="13">
        <f>'犯罪発生状況(今年）'!AD17-'犯罪発生状況(前年) '!AD17</f>
        <v>-1</v>
      </c>
      <c r="AE17" s="13">
        <f>'犯罪発生状況(今年）'!AE17-'犯罪発生状況(前年) '!AE17</f>
        <v>-2</v>
      </c>
      <c r="AF17" s="13">
        <f>'犯罪発生状況(今年）'!AF17-'犯罪発生状況(前年) '!AF17</f>
        <v>0</v>
      </c>
      <c r="AG17" s="13">
        <f>'犯罪発生状況(今年）'!AG17-'犯罪発生状況(前年) '!AG17</f>
        <v>1</v>
      </c>
      <c r="AH17" s="13">
        <f>'犯罪発生状況(今年）'!AH17-'犯罪発生状況(前年) '!AH17</f>
        <v>2</v>
      </c>
      <c r="AI17" s="13">
        <f>'犯罪発生状況(今年）'!AI17-'犯罪発生状況(前年) '!AI17</f>
        <v>0</v>
      </c>
      <c r="AJ17" s="13">
        <f>'犯罪発生状況(今年）'!AJ17-'犯罪発生状況(前年) '!AJ17</f>
        <v>1</v>
      </c>
      <c r="AK17" s="13">
        <f>'犯罪発生状況(今年）'!AK17-'犯罪発生状況(前年) '!AK17</f>
        <v>1</v>
      </c>
      <c r="AL17" s="13">
        <f>'犯罪発生状況(今年）'!AL17-'犯罪発生状況(前年) '!AL17</f>
        <v>0</v>
      </c>
      <c r="AM17" s="13">
        <f>'犯罪発生状況(今年）'!AM17-'犯罪発生状況(前年) '!AM17</f>
        <v>1</v>
      </c>
      <c r="AN17" s="13">
        <f>'犯罪発生状況(今年）'!AN17-'犯罪発生状況(前年) '!AN17</f>
        <v>1</v>
      </c>
      <c r="AO17" s="13">
        <f>'犯罪発生状況(今年）'!AO17-'犯罪発生状況(前年) '!AO17</f>
        <v>4</v>
      </c>
      <c r="AP17" s="13">
        <f>'犯罪発生状況(今年）'!AP17-'犯罪発生状況(前年) '!AP17</f>
        <v>-2</v>
      </c>
      <c r="AQ17" s="13">
        <f>'犯罪発生状況(今年）'!AQ17-'犯罪発生状況(前年) '!AQ17</f>
        <v>-1</v>
      </c>
    </row>
    <row r="18" spans="1:43" s="21" customFormat="1" ht="14.4" customHeight="1" x14ac:dyDescent="0.2">
      <c r="A18" s="85" t="s">
        <v>15</v>
      </c>
      <c r="B18" s="85"/>
      <c r="C18" s="14">
        <f>'犯罪発生状況(今年）'!C18-'犯罪発生状況(前年) '!C18</f>
        <v>-23</v>
      </c>
      <c r="D18" s="14">
        <f>'犯罪発生状況(今年）'!D18-'犯罪発生状況(前年) '!D18</f>
        <v>0</v>
      </c>
      <c r="E18" s="14">
        <f>'犯罪発生状況(今年）'!E18-'犯罪発生状況(前年) '!E18</f>
        <v>0</v>
      </c>
      <c r="F18" s="14">
        <f>'犯罪発生状況(今年）'!F18-'犯罪発生状況(前年) '!F18</f>
        <v>-1</v>
      </c>
      <c r="G18" s="14">
        <f>'犯罪発生状況(今年）'!G18-'犯罪発生状況(前年) '!G18</f>
        <v>0</v>
      </c>
      <c r="H18" s="14">
        <f>'犯罪発生状況(今年）'!H18-'犯罪発生状況(前年) '!H18</f>
        <v>-1</v>
      </c>
      <c r="I18" s="14">
        <f>'犯罪発生状況(今年）'!I18-'犯罪発生状況(前年) '!I18</f>
        <v>2</v>
      </c>
      <c r="J18" s="14">
        <f>'犯罪発生状況(今年）'!J18-'犯罪発生状況(前年) '!J18</f>
        <v>-8</v>
      </c>
      <c r="K18" s="14">
        <f>'犯罪発生状況(今年）'!K18-'犯罪発生状況(前年) '!K18</f>
        <v>0</v>
      </c>
      <c r="L18" s="14">
        <f>'犯罪発生状況(今年）'!L18-'犯罪発生状況(前年) '!L18</f>
        <v>-7</v>
      </c>
      <c r="M18" s="14">
        <f>'犯罪発生状況(今年）'!M18-'犯罪発生状況(前年) '!M18</f>
        <v>-1</v>
      </c>
      <c r="N18" s="14">
        <f>'犯罪発生状況(今年）'!N18-'犯罪発生状況(前年) '!N18</f>
        <v>1</v>
      </c>
      <c r="O18" s="14">
        <f>'犯罪発生状況(今年）'!O18-'犯罪発生状況(前年) '!O18</f>
        <v>-1</v>
      </c>
      <c r="P18" s="14">
        <f>'犯罪発生状況(今年）'!P18-'犯罪発生状況(前年) '!P18</f>
        <v>-9</v>
      </c>
      <c r="Q18" s="14">
        <f>'犯罪発生状況(今年）'!Q18-'犯罪発生状況(前年) '!Q18</f>
        <v>7</v>
      </c>
      <c r="R18" s="14">
        <f>'犯罪発生状況(今年）'!R18-'犯罪発生状況(前年) '!R18</f>
        <v>0</v>
      </c>
      <c r="S18" s="14">
        <f>'犯罪発生状況(今年）'!S18-'犯罪発生状況(前年) '!S18</f>
        <v>-1</v>
      </c>
      <c r="T18" s="14">
        <f>'犯罪発生状況(今年）'!T18-'犯罪発生状況(前年) '!T18</f>
        <v>-2</v>
      </c>
      <c r="U18" s="14">
        <f>'犯罪発生状況(今年）'!U18-'犯罪発生状況(前年) '!U18</f>
        <v>4</v>
      </c>
      <c r="V18" s="14">
        <f>'犯罪発生状況(今年）'!V18-'犯罪発生状況(前年) '!V18</f>
        <v>-9</v>
      </c>
      <c r="W18" s="14">
        <f>'犯罪発生状況(今年）'!W18-'犯罪発生状況(前年) '!W18</f>
        <v>5</v>
      </c>
      <c r="X18" s="14">
        <f>'犯罪発生状況(今年）'!X18-'犯罪発生状況(前年) '!X18</f>
        <v>32</v>
      </c>
      <c r="Y18" s="14">
        <f>'犯罪発生状況(今年）'!Y18-'犯罪発生状況(前年) '!Y18</f>
        <v>7</v>
      </c>
      <c r="Z18" s="14">
        <f>'犯罪発生状況(今年）'!Z18-'犯罪発生状況(前年) '!Z18</f>
        <v>2</v>
      </c>
      <c r="AA18" s="14">
        <f>'犯罪発生状況(今年）'!AA18-'犯罪発生状況(前年) '!AA18</f>
        <v>-1</v>
      </c>
      <c r="AB18" s="14">
        <f>'犯罪発生状況(今年）'!AB18-'犯罪発生状況(前年) '!AB18</f>
        <v>-5</v>
      </c>
      <c r="AC18" s="14">
        <f>'犯罪発生状況(今年）'!AC18-'犯罪発生状況(前年) '!AC18</f>
        <v>-48</v>
      </c>
      <c r="AD18" s="14">
        <f>'犯罪発生状況(今年）'!AD18-'犯罪発生状況(前年) '!AD18</f>
        <v>-3</v>
      </c>
      <c r="AE18" s="14">
        <f>'犯罪発生状況(今年）'!AE18-'犯罪発生状況(前年) '!AE18</f>
        <v>5</v>
      </c>
      <c r="AF18" s="14">
        <f>'犯罪発生状況(今年）'!AF18-'犯罪発生状況(前年) '!AF18</f>
        <v>-4</v>
      </c>
      <c r="AG18" s="14">
        <f>'犯罪発生状況(今年）'!AG18-'犯罪発生状況(前年) '!AG18</f>
        <v>-4</v>
      </c>
      <c r="AH18" s="16">
        <f>'犯罪発生状況(今年）'!AH18-'犯罪発生状況(前年) '!AH18</f>
        <v>-1</v>
      </c>
      <c r="AI18" s="16">
        <f>'犯罪発生状況(今年）'!AI18-'犯罪発生状況(前年) '!AI18</f>
        <v>0</v>
      </c>
      <c r="AJ18" s="16">
        <f>'犯罪発生状況(今年）'!AJ18-'犯罪発生状況(前年) '!AJ18</f>
        <v>-3</v>
      </c>
      <c r="AK18" s="16">
        <f>'犯罪発生状況(今年）'!AK18-'犯罪発生状況(前年) '!AK18</f>
        <v>-3</v>
      </c>
      <c r="AL18" s="16">
        <f>'犯罪発生状況(今年）'!AL18-'犯罪発生状況(前年) '!AL18</f>
        <v>0</v>
      </c>
      <c r="AM18" s="16">
        <f>'犯罪発生状況(今年）'!AM18-'犯罪発生状況(前年) '!AM18</f>
        <v>2</v>
      </c>
      <c r="AN18" s="14">
        <f>'犯罪発生状況(今年）'!AN18-'犯罪発生状況(前年) '!AN18</f>
        <v>-2</v>
      </c>
      <c r="AO18" s="14">
        <f>'犯罪発生状況(今年）'!AO18-'犯罪発生状況(前年) '!AO18</f>
        <v>8</v>
      </c>
      <c r="AP18" s="14">
        <f>'犯罪発生状況(今年）'!AP18-'犯罪発生状況(前年) '!AP18</f>
        <v>0</v>
      </c>
      <c r="AQ18" s="14">
        <f>'犯罪発生状況(今年）'!AQ18-'犯罪発生状況(前年) '!AQ18</f>
        <v>-10</v>
      </c>
    </row>
    <row r="19" spans="1:43" s="4" customFormat="1" ht="14.4" customHeight="1" x14ac:dyDescent="0.2">
      <c r="A19" s="84" t="s">
        <v>16</v>
      </c>
      <c r="B19" s="84"/>
      <c r="C19" s="13">
        <f>'犯罪発生状況(今年）'!C19-'犯罪発生状況(前年) '!C19</f>
        <v>-59</v>
      </c>
      <c r="D19" s="13">
        <f>'犯罪発生状況(今年）'!D19-'犯罪発生状況(前年) '!D19</f>
        <v>-5</v>
      </c>
      <c r="E19" s="13">
        <f>'犯罪発生状況(今年）'!E19-'犯罪発生状況(前年) '!E19</f>
        <v>-1</v>
      </c>
      <c r="F19" s="13">
        <f>'犯罪発生状況(今年）'!F19-'犯罪発生状況(前年) '!F19</f>
        <v>-5</v>
      </c>
      <c r="G19" s="13">
        <f>'犯罪発生状況(今年）'!G19-'犯罪発生状況(前年) '!G19</f>
        <v>-2</v>
      </c>
      <c r="H19" s="13">
        <f>'犯罪発生状況(今年）'!H19-'犯罪発生状況(前年) '!H19</f>
        <v>1</v>
      </c>
      <c r="I19" s="13">
        <f>'犯罪発生状況(今年）'!I19-'犯罪発生状況(前年) '!I19</f>
        <v>0</v>
      </c>
      <c r="J19" s="13">
        <f>'犯罪発生状況(今年）'!J19-'犯罪発生状況(前年) '!J19</f>
        <v>-12</v>
      </c>
      <c r="K19" s="13">
        <f>'犯罪発生状況(今年）'!K19-'犯罪発生状況(前年) '!K19</f>
        <v>0</v>
      </c>
      <c r="L19" s="13">
        <f>'犯罪発生状況(今年）'!L19-'犯罪発生状況(前年) '!L19</f>
        <v>6</v>
      </c>
      <c r="M19" s="13">
        <f>'犯罪発生状況(今年）'!M19-'犯罪発生状況(前年) '!M19</f>
        <v>-16</v>
      </c>
      <c r="N19" s="13">
        <f>'犯罪発生状況(今年）'!N19-'犯罪発生状況(前年) '!N19</f>
        <v>0</v>
      </c>
      <c r="O19" s="13">
        <f>'犯罪発生状況(今年）'!O19-'犯罪発生状況(前年) '!O19</f>
        <v>-2</v>
      </c>
      <c r="P19" s="13">
        <f>'犯罪発生状況(今年）'!P19-'犯罪発生状況(前年) '!P19</f>
        <v>32</v>
      </c>
      <c r="Q19" s="13">
        <f>'犯罪発生状況(今年）'!Q19-'犯罪発生状況(前年) '!Q19</f>
        <v>7</v>
      </c>
      <c r="R19" s="13">
        <f>'犯罪発生状況(今年）'!R19-'犯罪発生状況(前年) '!R19</f>
        <v>-1</v>
      </c>
      <c r="S19" s="13">
        <f>'犯罪発生状況(今年）'!S19-'犯罪発生状況(前年) '!S19</f>
        <v>0</v>
      </c>
      <c r="T19" s="13">
        <f>'犯罪発生状況(今年）'!T19-'犯罪発生状況(前年) '!T19</f>
        <v>2</v>
      </c>
      <c r="U19" s="13">
        <f>'犯罪発生状況(今年）'!U19-'犯罪発生状況(前年) '!U19</f>
        <v>-5</v>
      </c>
      <c r="V19" s="13">
        <f>'犯罪発生状況(今年）'!V19-'犯罪発生状況(前年) '!V19</f>
        <v>-13</v>
      </c>
      <c r="W19" s="13">
        <f>'犯罪発生状況(今年）'!W19-'犯罪発生状況(前年) '!W19</f>
        <v>-4</v>
      </c>
      <c r="X19" s="13">
        <f>'犯罪発生状況(今年）'!X19-'犯罪発生状況(前年) '!X19</f>
        <v>73</v>
      </c>
      <c r="Y19" s="13">
        <f>'犯罪発生状況(今年）'!Y19-'犯罪発生状況(前年) '!Y19</f>
        <v>4</v>
      </c>
      <c r="Z19" s="13">
        <f>'犯罪発生状況(今年）'!Z19-'犯罪発生状況(前年) '!Z19</f>
        <v>-1</v>
      </c>
      <c r="AA19" s="13">
        <f>'犯罪発生状況(今年）'!AA19-'犯罪発生状況(前年) '!AA19</f>
        <v>-7</v>
      </c>
      <c r="AB19" s="13">
        <f>'犯罪発生状況(今年）'!AB19-'犯罪発生状況(前年) '!AB19</f>
        <v>1</v>
      </c>
      <c r="AC19" s="13">
        <f>'犯罪発生状況(今年）'!AC19-'犯罪発生状況(前年) '!AC19</f>
        <v>-24</v>
      </c>
      <c r="AD19" s="13">
        <f>'犯罪発生状況(今年）'!AD19-'犯罪発生状況(前年) '!AD19</f>
        <v>-57</v>
      </c>
      <c r="AE19" s="13">
        <f>'犯罪発生状況(今年）'!AE19-'犯罪発生状況(前年) '!AE19</f>
        <v>-53</v>
      </c>
      <c r="AF19" s="13">
        <f>'犯罪発生状況(今年）'!AF19-'犯罪発生状況(前年) '!AF19</f>
        <v>-1</v>
      </c>
      <c r="AG19" s="13">
        <f>'犯罪発生状況(今年）'!AG19-'犯罪発生状況(前年) '!AG19</f>
        <v>-3</v>
      </c>
      <c r="AH19" s="13">
        <f>'犯罪発生状況(今年）'!AH19-'犯罪発生状況(前年) '!AH19</f>
        <v>-9</v>
      </c>
      <c r="AI19" s="13">
        <f>'犯罪発生状況(今年）'!AI19-'犯罪発生状況(前年) '!AI19</f>
        <v>0</v>
      </c>
      <c r="AJ19" s="13">
        <f>'犯罪発生状況(今年）'!AJ19-'犯罪発生状況(前年) '!AJ19</f>
        <v>-4</v>
      </c>
      <c r="AK19" s="13">
        <f>'犯罪発生状況(今年）'!AK19-'犯罪発生状況(前年) '!AK19</f>
        <v>-1</v>
      </c>
      <c r="AL19" s="13">
        <f>'犯罪発生状況(今年）'!AL19-'犯罪発生状況(前年) '!AL19</f>
        <v>-3</v>
      </c>
      <c r="AM19" s="13">
        <f>'犯罪発生状況(今年）'!AM19-'犯罪発生状況(前年) '!AM19</f>
        <v>-5</v>
      </c>
      <c r="AN19" s="13">
        <f>'犯罪発生状況(今年）'!AN19-'犯罪発生状況(前年) '!AN19</f>
        <v>-8</v>
      </c>
      <c r="AO19" s="13">
        <f>'犯罪発生状況(今年）'!AO19-'犯罪発生状況(前年) '!AO19</f>
        <v>-7</v>
      </c>
      <c r="AP19" s="13">
        <f>'犯罪発生状況(今年）'!AP19-'犯罪発生状況(前年) '!AP19</f>
        <v>1</v>
      </c>
      <c r="AQ19" s="13">
        <f>'犯罪発生状況(今年）'!AQ19-'犯罪発生状況(前年) '!AQ19</f>
        <v>-2</v>
      </c>
    </row>
    <row r="20" spans="1:43" s="21" customFormat="1" ht="14.4" customHeight="1" x14ac:dyDescent="0.2">
      <c r="A20" s="26" t="s">
        <v>56</v>
      </c>
      <c r="B20" s="27"/>
      <c r="C20" s="14">
        <f>'犯罪発生状況(今年）'!C20-'犯罪発生状況(前年) '!C20</f>
        <v>-14</v>
      </c>
      <c r="D20" s="14">
        <f>'犯罪発生状況(今年）'!D20-'犯罪発生状況(前年) '!D20</f>
        <v>3</v>
      </c>
      <c r="E20" s="14">
        <f>'犯罪発生状況(今年）'!E20-'犯罪発生状況(前年) '!E20</f>
        <v>0</v>
      </c>
      <c r="F20" s="14">
        <f>'犯罪発生状況(今年）'!F20-'犯罪発生状況(前年) '!F20</f>
        <v>3</v>
      </c>
      <c r="G20" s="14">
        <f>'犯罪発生状況(今年）'!G20-'犯罪発生状況(前年) '!G20</f>
        <v>0</v>
      </c>
      <c r="H20" s="14">
        <f>'犯罪発生状況(今年）'!H20-'犯罪発生状況(前年) '!H20</f>
        <v>0</v>
      </c>
      <c r="I20" s="14">
        <f>'犯罪発生状況(今年）'!I20-'犯罪発生状況(前年) '!I20</f>
        <v>0</v>
      </c>
      <c r="J20" s="14">
        <f>'犯罪発生状況(今年）'!J20-'犯罪発生状況(前年) '!J20</f>
        <v>2</v>
      </c>
      <c r="K20" s="14">
        <f>'犯罪発生状況(今年）'!K20-'犯罪発生状況(前年) '!K20</f>
        <v>0</v>
      </c>
      <c r="L20" s="14">
        <f>'犯罪発生状況(今年）'!L20-'犯罪発生状況(前年) '!L20</f>
        <v>-2</v>
      </c>
      <c r="M20" s="14">
        <f>'犯罪発生状況(今年）'!M20-'犯罪発生状況(前年) '!M20</f>
        <v>3</v>
      </c>
      <c r="N20" s="14">
        <f>'犯罪発生状況(今年）'!N20-'犯罪発生状況(前年) '!N20</f>
        <v>1</v>
      </c>
      <c r="O20" s="14">
        <f>'犯罪発生状況(今年）'!O20-'犯罪発生状況(前年) '!O20</f>
        <v>0</v>
      </c>
      <c r="P20" s="14">
        <f>'犯罪発生状況(今年）'!P20-'犯罪発生状況(前年) '!P20</f>
        <v>-34</v>
      </c>
      <c r="Q20" s="14">
        <f>'犯罪発生状況(今年）'!Q20-'犯罪発生状況(前年) '!Q20</f>
        <v>-1</v>
      </c>
      <c r="R20" s="14">
        <f>'犯罪発生状況(今年）'!R20-'犯罪発生状況(前年) '!R20</f>
        <v>-8</v>
      </c>
      <c r="S20" s="14">
        <f>'犯罪発生状況(今年）'!S20-'犯罪発生状況(前年) '!S20</f>
        <v>-3</v>
      </c>
      <c r="T20" s="14">
        <f>'犯罪発生状況(今年）'!T20-'犯罪発生状況(前年) '!T20</f>
        <v>0</v>
      </c>
      <c r="U20" s="14">
        <f>'犯罪発生状況(今年）'!U20-'犯罪発生状況(前年) '!U20</f>
        <v>-56</v>
      </c>
      <c r="V20" s="14">
        <f>'犯罪発生状況(今年）'!V20-'犯罪発生状況(前年) '!V20</f>
        <v>-15</v>
      </c>
      <c r="W20" s="14">
        <f>'犯罪発生状況(今年）'!W20-'犯罪発生状況(前年) '!W20</f>
        <v>-2</v>
      </c>
      <c r="X20" s="14">
        <f>'犯罪発生状況(今年）'!X20-'犯罪発生状況(前年) '!X20</f>
        <v>-1</v>
      </c>
      <c r="Y20" s="14">
        <f>'犯罪発生状況(今年）'!Y20-'犯罪発生状況(前年) '!Y20</f>
        <v>25</v>
      </c>
      <c r="Z20" s="14">
        <f>'犯罪発生状況(今年）'!Z20-'犯罪発生状況(前年) '!Z20</f>
        <v>0</v>
      </c>
      <c r="AA20" s="14">
        <f>'犯罪発生状況(今年）'!AA20-'犯罪発生状況(前年) '!AA20</f>
        <v>3</v>
      </c>
      <c r="AB20" s="14">
        <f>'犯罪発生状況(今年）'!AB20-'犯罪発生状況(前年) '!AB20</f>
        <v>-5</v>
      </c>
      <c r="AC20" s="14">
        <f>'犯罪発生状況(今年）'!AC20-'犯罪発生状況(前年) '!AC20</f>
        <v>29</v>
      </c>
      <c r="AD20" s="14">
        <f>'犯罪発生状況(今年）'!AD20-'犯罪発生状況(前年) '!AD20</f>
        <v>7</v>
      </c>
      <c r="AE20" s="14">
        <f>'犯罪発生状況(今年）'!AE20-'犯罪発生状況(前年) '!AE20</f>
        <v>4</v>
      </c>
      <c r="AF20" s="14">
        <f>'犯罪発生状況(今年）'!AF20-'犯罪発生状況(前年) '!AF20</f>
        <v>1</v>
      </c>
      <c r="AG20" s="14">
        <f>'犯罪発生状況(今年）'!AG20-'犯罪発生状況(前年) '!AG20</f>
        <v>2</v>
      </c>
      <c r="AH20" s="16">
        <f>'犯罪発生状況(今年）'!AH20-'犯罪発生状況(前年) '!AH20</f>
        <v>6</v>
      </c>
      <c r="AI20" s="16">
        <f>'犯罪発生状況(今年）'!AI20-'犯罪発生状況(前年) '!AI20</f>
        <v>0</v>
      </c>
      <c r="AJ20" s="16">
        <f>'犯罪発生状況(今年）'!AJ20-'犯罪発生状況(前年) '!AJ20</f>
        <v>4</v>
      </c>
      <c r="AK20" s="16">
        <f>'犯罪発生状況(今年）'!AK20-'犯罪発生状況(前年) '!AK20</f>
        <v>5</v>
      </c>
      <c r="AL20" s="16">
        <f>'犯罪発生状況(今年）'!AL20-'犯罪発生状況(前年) '!AL20</f>
        <v>-1</v>
      </c>
      <c r="AM20" s="16">
        <f>'犯罪発生状況(今年）'!AM20-'犯罪発生状況(前年) '!AM20</f>
        <v>2</v>
      </c>
      <c r="AN20" s="14">
        <f>'犯罪発生状況(今年）'!AN20-'犯罪発生状況(前年) '!AN20</f>
        <v>2</v>
      </c>
      <c r="AO20" s="14">
        <f>'犯罪発生状況(今年）'!AO20-'犯罪発生状況(前年) '!AO20</f>
        <v>-2</v>
      </c>
      <c r="AP20" s="14">
        <f>'犯罪発生状況(今年）'!AP20-'犯罪発生状況(前年) '!AP20</f>
        <v>-1</v>
      </c>
      <c r="AQ20" s="14">
        <f>'犯罪発生状況(今年）'!AQ20-'犯罪発生状況(前年) '!AQ20</f>
        <v>5</v>
      </c>
    </row>
    <row r="21" spans="1:43" s="4" customFormat="1" ht="14.4" customHeight="1" x14ac:dyDescent="0.2">
      <c r="A21" s="28" t="s">
        <v>57</v>
      </c>
      <c r="B21" s="29"/>
      <c r="C21" s="13">
        <f>'犯罪発生状況(今年）'!C21-'犯罪発生状況(前年) '!C21</f>
        <v>-6</v>
      </c>
      <c r="D21" s="13">
        <f>'犯罪発生状況(今年）'!D21-'犯罪発生状況(前年) '!D21</f>
        <v>0</v>
      </c>
      <c r="E21" s="13">
        <f>'犯罪発生状況(今年）'!E21-'犯罪発生状況(前年) '!E21</f>
        <v>1</v>
      </c>
      <c r="F21" s="13">
        <f>'犯罪発生状況(今年）'!F21-'犯罪発生状況(前年) '!F21</f>
        <v>-1</v>
      </c>
      <c r="G21" s="13">
        <f>'犯罪発生状況(今年）'!G21-'犯罪発生状況(前年) '!G21</f>
        <v>0</v>
      </c>
      <c r="H21" s="13">
        <f>'犯罪発生状況(今年）'!H21-'犯罪発生状況(前年) '!H21</f>
        <v>1</v>
      </c>
      <c r="I21" s="13">
        <f>'犯罪発生状況(今年）'!I21-'犯罪発生状況(前年) '!I21</f>
        <v>-1</v>
      </c>
      <c r="J21" s="13">
        <f>'犯罪発生状況(今年）'!J21-'犯罪発生状況(前年) '!J21</f>
        <v>-3</v>
      </c>
      <c r="K21" s="13">
        <f>'犯罪発生状況(今年）'!K21-'犯罪発生状況(前年) '!K21</f>
        <v>0</v>
      </c>
      <c r="L21" s="13">
        <f>'犯罪発生状況(今年）'!L21-'犯罪発生状況(前年) '!L21</f>
        <v>0</v>
      </c>
      <c r="M21" s="13">
        <f>'犯罪発生状況(今年）'!M21-'犯罪発生状況(前年) '!M21</f>
        <v>-2</v>
      </c>
      <c r="N21" s="13">
        <f>'犯罪発生状況(今年）'!N21-'犯罪発生状況(前年) '!N21</f>
        <v>-1</v>
      </c>
      <c r="O21" s="13">
        <f>'犯罪発生状況(今年）'!O21-'犯罪発生状況(前年) '!O21</f>
        <v>0</v>
      </c>
      <c r="P21" s="13">
        <f>'犯罪発生状況(今年）'!P21-'犯罪発生状況(前年) '!P21</f>
        <v>-4</v>
      </c>
      <c r="Q21" s="13">
        <f>'犯罪発生状況(今年）'!Q21-'犯罪発生状況(前年) '!Q21</f>
        <v>7</v>
      </c>
      <c r="R21" s="13">
        <f>'犯罪発生状況(今年）'!R21-'犯罪発生状況(前年) '!R21</f>
        <v>-5</v>
      </c>
      <c r="S21" s="13">
        <f>'犯罪発生状況(今年）'!S21-'犯罪発生状況(前年) '!S21</f>
        <v>-1</v>
      </c>
      <c r="T21" s="13">
        <f>'犯罪発生状況(今年）'!T21-'犯罪発生状況(前年) '!T21</f>
        <v>-2</v>
      </c>
      <c r="U21" s="13">
        <f>'犯罪発生状況(今年）'!U21-'犯罪発生状況(前年) '!U21</f>
        <v>1</v>
      </c>
      <c r="V21" s="13">
        <f>'犯罪発生状況(今年）'!V21-'犯罪発生状況(前年) '!V21</f>
        <v>-2</v>
      </c>
      <c r="W21" s="13">
        <f>'犯罪発生状況(今年）'!W21-'犯罪発生状況(前年) '!W21</f>
        <v>4</v>
      </c>
      <c r="X21" s="13">
        <f>'犯罪発生状況(今年）'!X21-'犯罪発生状況(前年) '!X21</f>
        <v>2</v>
      </c>
      <c r="Y21" s="13">
        <f>'犯罪発生状況(今年）'!Y21-'犯罪発生状況(前年) '!Y21</f>
        <v>0</v>
      </c>
      <c r="Z21" s="13">
        <f>'犯罪発生状況(今年）'!Z21-'犯罪発生状況(前年) '!Z21</f>
        <v>0</v>
      </c>
      <c r="AA21" s="13">
        <f>'犯罪発生状況(今年）'!AA21-'犯罪発生状況(前年) '!AA21</f>
        <v>-1</v>
      </c>
      <c r="AB21" s="13">
        <f>'犯罪発生状況(今年）'!AB21-'犯罪発生状況(前年) '!AB21</f>
        <v>-10</v>
      </c>
      <c r="AC21" s="13">
        <f>'犯罪発生状況(今年）'!AC21-'犯罪発生状況(前年) '!AC21</f>
        <v>3</v>
      </c>
      <c r="AD21" s="13">
        <f>'犯罪発生状況(今年）'!AD21-'犯罪発生状況(前年) '!AD21</f>
        <v>-1</v>
      </c>
      <c r="AE21" s="13">
        <f>'犯罪発生状況(今年）'!AE21-'犯罪発生状況(前年) '!AE21</f>
        <v>0</v>
      </c>
      <c r="AF21" s="13">
        <f>'犯罪発生状況(今年）'!AF21-'犯罪発生状況(前年) '!AF21</f>
        <v>0</v>
      </c>
      <c r="AG21" s="13">
        <f>'犯罪発生状況(今年）'!AG21-'犯罪発生状況(前年) '!AG21</f>
        <v>-1</v>
      </c>
      <c r="AH21" s="13">
        <f>'犯罪発生状況(今年）'!AH21-'犯罪発生状況(前年) '!AH21</f>
        <v>-1</v>
      </c>
      <c r="AI21" s="13">
        <f>'犯罪発生状況(今年）'!AI21-'犯罪発生状況(前年) '!AI21</f>
        <v>0</v>
      </c>
      <c r="AJ21" s="13">
        <f>'犯罪発生状況(今年）'!AJ21-'犯罪発生状況(前年) '!AJ21</f>
        <v>-1</v>
      </c>
      <c r="AK21" s="13">
        <f>'犯罪発生状況(今年）'!AK21-'犯罪発生状況(前年) '!AK21</f>
        <v>-2</v>
      </c>
      <c r="AL21" s="13">
        <f>'犯罪発生状況(今年）'!AL21-'犯罪発生状況(前年) '!AL21</f>
        <v>1</v>
      </c>
      <c r="AM21" s="13">
        <f>'犯罪発生状況(今年）'!AM21-'犯罪発生状況(前年) '!AM21</f>
        <v>0</v>
      </c>
      <c r="AN21" s="13">
        <f>'犯罪発生状況(今年）'!AN21-'犯罪発生状況(前年) '!AN21</f>
        <v>3</v>
      </c>
      <c r="AO21" s="13">
        <f>'犯罪発生状況(今年）'!AO21-'犯罪発生状況(前年) '!AO21</f>
        <v>6</v>
      </c>
      <c r="AP21" s="13">
        <f>'犯罪発生状況(今年）'!AP21-'犯罪発生状況(前年) '!AP21</f>
        <v>-2</v>
      </c>
      <c r="AQ21" s="13">
        <f>'犯罪発生状況(今年）'!AQ21-'犯罪発生状況(前年) '!AQ21</f>
        <v>-1</v>
      </c>
    </row>
    <row r="22" spans="1:43" s="21" customFormat="1" ht="14.4" customHeight="1" x14ac:dyDescent="0.2">
      <c r="A22" s="26" t="s">
        <v>58</v>
      </c>
      <c r="B22" s="27"/>
      <c r="C22" s="14">
        <f>'犯罪発生状況(今年）'!C22-'犯罪発生状況(前年) '!C22</f>
        <v>57</v>
      </c>
      <c r="D22" s="14">
        <f>'犯罪発生状況(今年）'!D22-'犯罪発生状況(前年) '!D22</f>
        <v>0</v>
      </c>
      <c r="E22" s="14">
        <f>'犯罪発生状況(今年）'!E22-'犯罪発生状況(前年) '!E22</f>
        <v>1</v>
      </c>
      <c r="F22" s="14">
        <f>'犯罪発生状況(今年）'!F22-'犯罪発生状況(前年) '!F22</f>
        <v>-2</v>
      </c>
      <c r="G22" s="14">
        <f>'犯罪発生状況(今年）'!G22-'犯罪発生状況(前年) '!G22</f>
        <v>-1</v>
      </c>
      <c r="H22" s="14">
        <f>'犯罪発生状況(今年）'!H22-'犯罪発生状況(前年) '!H22</f>
        <v>0</v>
      </c>
      <c r="I22" s="14">
        <f>'犯罪発生状況(今年）'!I22-'犯罪発生状況(前年) '!I22</f>
        <v>1</v>
      </c>
      <c r="J22" s="14">
        <f>'犯罪発生状況(今年）'!J22-'犯罪発生状況(前年) '!J22</f>
        <v>8</v>
      </c>
      <c r="K22" s="14">
        <f>'犯罪発生状況(今年）'!K22-'犯罪発生状況(前年) '!K22</f>
        <v>0</v>
      </c>
      <c r="L22" s="14">
        <f>'犯罪発生状況(今年）'!L22-'犯罪発生状況(前年) '!L22</f>
        <v>-3</v>
      </c>
      <c r="M22" s="14">
        <f>'犯罪発生状況(今年）'!M22-'犯罪発生状況(前年) '!M22</f>
        <v>9</v>
      </c>
      <c r="N22" s="14">
        <f>'犯罪発生状況(今年）'!N22-'犯罪発生状況(前年) '!N22</f>
        <v>1</v>
      </c>
      <c r="O22" s="14">
        <f>'犯罪発生状況(今年）'!O22-'犯罪発生状況(前年) '!O22</f>
        <v>1</v>
      </c>
      <c r="P22" s="14">
        <f>'犯罪発生状況(今年）'!P22-'犯罪発生状況(前年) '!P22</f>
        <v>9</v>
      </c>
      <c r="Q22" s="14">
        <f>'犯罪発生状況(今年）'!Q22-'犯罪発生状況(前年) '!Q22</f>
        <v>-1</v>
      </c>
      <c r="R22" s="14">
        <f>'犯罪発生状況(今年）'!R22-'犯罪発生状況(前年) '!R22</f>
        <v>-27</v>
      </c>
      <c r="S22" s="14">
        <f>'犯罪発生状況(今年）'!S22-'犯罪発生状況(前年) '!S22</f>
        <v>2</v>
      </c>
      <c r="T22" s="14">
        <f>'犯罪発生状況(今年）'!T22-'犯罪発生状況(前年) '!T22</f>
        <v>-1</v>
      </c>
      <c r="U22" s="14">
        <f>'犯罪発生状況(今年）'!U22-'犯罪発生状況(前年) '!U22</f>
        <v>12</v>
      </c>
      <c r="V22" s="14">
        <f>'犯罪発生状況(今年）'!V22-'犯罪発生状況(前年) '!V22</f>
        <v>-4</v>
      </c>
      <c r="W22" s="14">
        <f>'犯罪発生状況(今年）'!W22-'犯罪発生状況(前年) '!W22</f>
        <v>4</v>
      </c>
      <c r="X22" s="14">
        <f>'犯罪発生状況(今年）'!X22-'犯罪発生状況(前年) '!X22</f>
        <v>1</v>
      </c>
      <c r="Y22" s="14">
        <f>'犯罪発生状況(今年）'!Y22-'犯罪発生状況(前年) '!Y22</f>
        <v>12</v>
      </c>
      <c r="Z22" s="14">
        <f>'犯罪発生状況(今年）'!Z22-'犯罪発生状況(前年) '!Z22</f>
        <v>-1</v>
      </c>
      <c r="AA22" s="14">
        <f>'犯罪発生状況(今年）'!AA22-'犯罪発生状況(前年) '!AA22</f>
        <v>4</v>
      </c>
      <c r="AB22" s="14">
        <f>'犯罪発生状況(今年）'!AB22-'犯罪発生状況(前年) '!AB22</f>
        <v>0</v>
      </c>
      <c r="AC22" s="14">
        <f>'犯罪発生状況(今年）'!AC22-'犯罪発生状況(前年) '!AC22</f>
        <v>8</v>
      </c>
      <c r="AD22" s="14">
        <f>'犯罪発生状況(今年）'!AD22-'犯罪発生状況(前年) '!AD22</f>
        <v>-4</v>
      </c>
      <c r="AE22" s="14">
        <f>'犯罪発生状況(今年）'!AE22-'犯罪発生状況(前年) '!AE22</f>
        <v>3</v>
      </c>
      <c r="AF22" s="14">
        <f>'犯罪発生状況(今年）'!AF22-'犯罪発生状況(前年) '!AF22</f>
        <v>1</v>
      </c>
      <c r="AG22" s="14">
        <f>'犯罪発生状況(今年）'!AG22-'犯罪発生状況(前年) '!AG22</f>
        <v>-8</v>
      </c>
      <c r="AH22" s="14">
        <f>'犯罪発生状況(今年）'!AH22-'犯罪発生状況(前年) '!AH22</f>
        <v>2</v>
      </c>
      <c r="AI22" s="14">
        <f>'犯罪発生状況(今年）'!AI22-'犯罪発生状況(前年) '!AI22</f>
        <v>0</v>
      </c>
      <c r="AJ22" s="14">
        <f>'犯罪発生状況(今年）'!AJ22-'犯罪発生状況(前年) '!AJ22</f>
        <v>-3</v>
      </c>
      <c r="AK22" s="14">
        <f>'犯罪発生状況(今年）'!AK22-'犯罪発生状況(前年) '!AK22</f>
        <v>-2</v>
      </c>
      <c r="AL22" s="14">
        <f>'犯罪発生状況(今年）'!AL22-'犯罪発生状況(前年) '!AL22</f>
        <v>-1</v>
      </c>
      <c r="AM22" s="14">
        <f>'犯罪発生状況(今年）'!AM22-'犯罪発生状況(前年) '!AM22</f>
        <v>5</v>
      </c>
      <c r="AN22" s="14">
        <f>'犯罪発生状況(今年）'!AN22-'犯罪発生状況(前年) '!AN22</f>
        <v>42</v>
      </c>
      <c r="AO22" s="14">
        <f>'犯罪発生状況(今年）'!AO22-'犯罪発生状況(前年) '!AO22</f>
        <v>2</v>
      </c>
      <c r="AP22" s="14">
        <f>'犯罪発生状況(今年）'!AP22-'犯罪発生状況(前年) '!AP22</f>
        <v>7</v>
      </c>
      <c r="AQ22" s="14">
        <f>'犯罪発生状況(今年）'!AQ22-'犯罪発生状況(前年) '!AQ22</f>
        <v>33</v>
      </c>
    </row>
    <row r="23" spans="1:43" s="4" customFormat="1" ht="14.4" customHeight="1" x14ac:dyDescent="0.2">
      <c r="A23" s="28" t="s">
        <v>59</v>
      </c>
      <c r="B23" s="29"/>
      <c r="C23" s="13">
        <f>'犯罪発生状況(今年）'!C23-'犯罪発生状況(前年) '!C23</f>
        <v>38</v>
      </c>
      <c r="D23" s="13">
        <f>'犯罪発生状況(今年）'!D23-'犯罪発生状況(前年) '!D23</f>
        <v>-3</v>
      </c>
      <c r="E23" s="13">
        <f>'犯罪発生状況(今年）'!E23-'犯罪発生状況(前年) '!E23</f>
        <v>1</v>
      </c>
      <c r="F23" s="13">
        <f>'犯罪発生状況(今年）'!F23-'犯罪発生状況(前年) '!F23</f>
        <v>-3</v>
      </c>
      <c r="G23" s="13">
        <f>'犯罪発生状況(今年）'!G23-'犯罪発生状況(前年) '!G23</f>
        <v>-1</v>
      </c>
      <c r="H23" s="13">
        <f>'犯罪発生状況(今年）'!H23-'犯罪発生状況(前年) '!H23</f>
        <v>0</v>
      </c>
      <c r="I23" s="13">
        <f>'犯罪発生状況(今年）'!I23-'犯罪発生状況(前年) '!I23</f>
        <v>-1</v>
      </c>
      <c r="J23" s="13">
        <f>'犯罪発生状況(今年）'!J23-'犯罪発生状況(前年) '!J23</f>
        <v>-3</v>
      </c>
      <c r="K23" s="13">
        <f>'犯罪発生状況(今年）'!K23-'犯罪発生状況(前年) '!K23</f>
        <v>0</v>
      </c>
      <c r="L23" s="13">
        <f>'犯罪発生状況(今年）'!L23-'犯罪発生状況(前年) '!L23</f>
        <v>2</v>
      </c>
      <c r="M23" s="13">
        <f>'犯罪発生状況(今年）'!M23-'犯罪発生状況(前年) '!M23</f>
        <v>-6</v>
      </c>
      <c r="N23" s="13">
        <f>'犯罪発生状況(今年）'!N23-'犯罪発生状況(前年) '!N23</f>
        <v>0</v>
      </c>
      <c r="O23" s="13">
        <f>'犯罪発生状況(今年）'!O23-'犯罪発生状況(前年) '!O23</f>
        <v>1</v>
      </c>
      <c r="P23" s="13">
        <f>'犯罪発生状況(今年）'!P23-'犯罪発生状況(前年) '!P23</f>
        <v>40</v>
      </c>
      <c r="Q23" s="13">
        <f>'犯罪発生状況(今年）'!Q23-'犯罪発生状況(前年) '!Q23</f>
        <v>5</v>
      </c>
      <c r="R23" s="13">
        <f>'犯罪発生状況(今年）'!R23-'犯罪発生状況(前年) '!R23</f>
        <v>-7</v>
      </c>
      <c r="S23" s="13">
        <f>'犯罪発生状況(今年）'!S23-'犯罪発生状況(前年) '!S23</f>
        <v>0</v>
      </c>
      <c r="T23" s="13">
        <f>'犯罪発生状況(今年）'!T23-'犯罪発生状況(前年) '!T23</f>
        <v>1</v>
      </c>
      <c r="U23" s="13">
        <f>'犯罪発生状況(今年）'!U23-'犯罪発生状況(前年) '!U23</f>
        <v>-15</v>
      </c>
      <c r="V23" s="13">
        <f>'犯罪発生状況(今年）'!V23-'犯罪発生状況(前年) '!V23</f>
        <v>-6</v>
      </c>
      <c r="W23" s="13">
        <f>'犯罪発生状況(今年）'!W23-'犯罪発生状況(前年) '!W23</f>
        <v>-4</v>
      </c>
      <c r="X23" s="13">
        <f>'犯罪発生状況(今年）'!X23-'犯罪発生状況(前年) '!X23</f>
        <v>62</v>
      </c>
      <c r="Y23" s="13">
        <f>'犯罪発生状況(今年）'!Y23-'犯罪発生状況(前年) '!Y23</f>
        <v>-3</v>
      </c>
      <c r="Z23" s="13">
        <f>'犯罪発生状況(今年）'!Z23-'犯罪発生状況(前年) '!Z23</f>
        <v>1</v>
      </c>
      <c r="AA23" s="13">
        <f>'犯罪発生状況(今年）'!AA23-'犯罪発生状況(前年) '!AA23</f>
        <v>-6</v>
      </c>
      <c r="AB23" s="13">
        <f>'犯罪発生状況(今年）'!AB23-'犯罪発生状況(前年) '!AB23</f>
        <v>-5</v>
      </c>
      <c r="AC23" s="13">
        <f>'犯罪発生状況(今年）'!AC23-'犯罪発生状況(前年) '!AC23</f>
        <v>17</v>
      </c>
      <c r="AD23" s="13">
        <f>'犯罪発生状況(今年）'!AD23-'犯罪発生状況(前年) '!AD23</f>
        <v>8</v>
      </c>
      <c r="AE23" s="13">
        <f>'犯罪発生状況(今年）'!AE23-'犯罪発生状況(前年) '!AE23</f>
        <v>8</v>
      </c>
      <c r="AF23" s="13">
        <f>'犯罪発生状況(今年）'!AF23-'犯罪発生状況(前年) '!AF23</f>
        <v>-1</v>
      </c>
      <c r="AG23" s="13">
        <f>'犯罪発生状況(今年）'!AG23-'犯罪発生状況(前年) '!AG23</f>
        <v>1</v>
      </c>
      <c r="AH23" s="13">
        <f>'犯罪発生状況(今年）'!AH23-'犯罪発生状況(前年) '!AH23</f>
        <v>-7</v>
      </c>
      <c r="AI23" s="13">
        <f>'犯罪発生状況(今年）'!AI23-'犯罪発生状況(前年) '!AI23</f>
        <v>0</v>
      </c>
      <c r="AJ23" s="13">
        <f>'犯罪発生状況(今年）'!AJ23-'犯罪発生状況(前年) '!AJ23</f>
        <v>-6</v>
      </c>
      <c r="AK23" s="13">
        <f>'犯罪発生状況(今年）'!AK23-'犯罪発生状況(前年) '!AK23</f>
        <v>-4</v>
      </c>
      <c r="AL23" s="13">
        <f>'犯罪発生状況(今年）'!AL23-'犯罪発生状況(前年) '!AL23</f>
        <v>-2</v>
      </c>
      <c r="AM23" s="13">
        <f>'犯罪発生状況(今年）'!AM23-'犯罪発生状況(前年) '!AM23</f>
        <v>-1</v>
      </c>
      <c r="AN23" s="13">
        <f>'犯罪発生状況(今年）'!AN23-'犯罪発生状況(前年) '!AN23</f>
        <v>3</v>
      </c>
      <c r="AO23" s="13">
        <f>'犯罪発生状況(今年）'!AO23-'犯罪発生状況(前年) '!AO23</f>
        <v>3</v>
      </c>
      <c r="AP23" s="13">
        <f>'犯罪発生状況(今年）'!AP23-'犯罪発生状況(前年) '!AP23</f>
        <v>-2</v>
      </c>
      <c r="AQ23" s="13">
        <f>'犯罪発生状況(今年）'!AQ23-'犯罪発生状況(前年) '!AQ23</f>
        <v>2</v>
      </c>
    </row>
    <row r="24" spans="1:43" s="21" customFormat="1" ht="14.4" customHeight="1" x14ac:dyDescent="0.2">
      <c r="A24" s="26" t="s">
        <v>60</v>
      </c>
      <c r="B24" s="27"/>
      <c r="C24" s="14">
        <f>'犯罪発生状況(今年）'!C24-'犯罪発生状況(前年) '!C24</f>
        <v>35</v>
      </c>
      <c r="D24" s="14">
        <f>'犯罪発生状況(今年）'!D24-'犯罪発生状況(前年) '!D24</f>
        <v>-1</v>
      </c>
      <c r="E24" s="14">
        <f>'犯罪発生状況(今年）'!E24-'犯罪発生状況(前年) '!E24</f>
        <v>-1</v>
      </c>
      <c r="F24" s="14">
        <f>'犯罪発生状況(今年）'!F24-'犯罪発生状況(前年) '!F24</f>
        <v>0</v>
      </c>
      <c r="G24" s="14">
        <f>'犯罪発生状況(今年）'!G24-'犯罪発生状況(前年) '!G24</f>
        <v>0</v>
      </c>
      <c r="H24" s="14">
        <f>'犯罪発生状況(今年）'!H24-'犯罪発生状況(前年) '!H24</f>
        <v>-1</v>
      </c>
      <c r="I24" s="14">
        <f>'犯罪発生状況(今年）'!I24-'犯罪発生状況(前年) '!I24</f>
        <v>1</v>
      </c>
      <c r="J24" s="14">
        <f>'犯罪発生状況(今年）'!J24-'犯罪発生状況(前年) '!J24</f>
        <v>6</v>
      </c>
      <c r="K24" s="14">
        <f>'犯罪発生状況(今年）'!K24-'犯罪発生状況(前年) '!K24</f>
        <v>0</v>
      </c>
      <c r="L24" s="14">
        <f>'犯罪発生状況(今年）'!L24-'犯罪発生状況(前年) '!L24</f>
        <v>3</v>
      </c>
      <c r="M24" s="14">
        <f>'犯罪発生状況(今年）'!M24-'犯罪発生状況(前年) '!M24</f>
        <v>2</v>
      </c>
      <c r="N24" s="14">
        <f>'犯罪発生状況(今年）'!N24-'犯罪発生状況(前年) '!N24</f>
        <v>1</v>
      </c>
      <c r="O24" s="14">
        <f>'犯罪発生状況(今年）'!O24-'犯罪発生状況(前年) '!O24</f>
        <v>0</v>
      </c>
      <c r="P24" s="14">
        <f>'犯罪発生状況(今年）'!P24-'犯罪発生状況(前年) '!P24</f>
        <v>22</v>
      </c>
      <c r="Q24" s="14">
        <f>'犯罪発生状況(今年）'!Q24-'犯罪発生状況(前年) '!Q24</f>
        <v>7</v>
      </c>
      <c r="R24" s="14">
        <f>'犯罪発生状況(今年）'!R24-'犯罪発生状況(前年) '!R24</f>
        <v>0</v>
      </c>
      <c r="S24" s="14">
        <f>'犯罪発生状況(今年）'!S24-'犯罪発生状況(前年) '!S24</f>
        <v>0</v>
      </c>
      <c r="T24" s="14">
        <f>'犯罪発生状況(今年）'!T24-'犯罪発生状況(前年) '!T24</f>
        <v>-3</v>
      </c>
      <c r="U24" s="14">
        <f>'犯罪発生状況(今年）'!U24-'犯罪発生状況(前年) '!U24</f>
        <v>-5</v>
      </c>
      <c r="V24" s="14">
        <f>'犯罪発生状況(今年）'!V24-'犯罪発生状況(前年) '!V24</f>
        <v>-2</v>
      </c>
      <c r="W24" s="14">
        <f>'犯罪発生状況(今年）'!W24-'犯罪発生状況(前年) '!W24</f>
        <v>-6</v>
      </c>
      <c r="X24" s="14">
        <f>'犯罪発生状況(今年）'!X24-'犯罪発生状況(前年) '!X24</f>
        <v>7</v>
      </c>
      <c r="Y24" s="14">
        <f>'犯罪発生状況(今年）'!Y24-'犯罪発生状況(前年) '!Y24</f>
        <v>4</v>
      </c>
      <c r="Z24" s="14">
        <f>'犯罪発生状況(今年）'!Z24-'犯罪発生状況(前年) '!Z24</f>
        <v>0</v>
      </c>
      <c r="AA24" s="14">
        <f>'犯罪発生状況(今年）'!AA24-'犯罪発生状況(前年) '!AA24</f>
        <v>1</v>
      </c>
      <c r="AB24" s="14">
        <f>'犯罪発生状況(今年）'!AB24-'犯罪発生状況(前年) '!AB24</f>
        <v>-1</v>
      </c>
      <c r="AC24" s="14">
        <f>'犯罪発生状況(今年）'!AC24-'犯罪発生状況(前年) '!AC24</f>
        <v>20</v>
      </c>
      <c r="AD24" s="14">
        <f>'犯罪発生状況(今年）'!AD24-'犯罪発生状況(前年) '!AD24</f>
        <v>6</v>
      </c>
      <c r="AE24" s="14">
        <f>'犯罪発生状況(今年）'!AE24-'犯罪発生状況(前年) '!AE24</f>
        <v>6</v>
      </c>
      <c r="AF24" s="14">
        <f>'犯罪発生状況(今年）'!AF24-'犯罪発生状況(前年) '!AF24</f>
        <v>1</v>
      </c>
      <c r="AG24" s="14">
        <f>'犯罪発生状況(今年）'!AG24-'犯罪発生状況(前年) '!AG24</f>
        <v>-1</v>
      </c>
      <c r="AH24" s="14">
        <f>'犯罪発生状況(今年）'!AH24-'犯罪発生状況(前年) '!AH24</f>
        <v>5</v>
      </c>
      <c r="AI24" s="14">
        <f>'犯罪発生状況(今年）'!AI24-'犯罪発生状況(前年) '!AI24</f>
        <v>0</v>
      </c>
      <c r="AJ24" s="14">
        <f>'犯罪発生状況(今年）'!AJ24-'犯罪発生状況(前年) '!AJ24</f>
        <v>5</v>
      </c>
      <c r="AK24" s="14">
        <f>'犯罪発生状況(今年）'!AK24-'犯罪発生状況(前年) '!AK24</f>
        <v>6</v>
      </c>
      <c r="AL24" s="14">
        <f>'犯罪発生状況(今年）'!AL24-'犯罪発生状況(前年) '!AL24</f>
        <v>-1</v>
      </c>
      <c r="AM24" s="14">
        <f>'犯罪発生状況(今年）'!AM24-'犯罪発生状況(前年) '!AM24</f>
        <v>0</v>
      </c>
      <c r="AN24" s="14">
        <f>'犯罪発生状況(今年）'!AN24-'犯罪発生状況(前年) '!AN24</f>
        <v>-3</v>
      </c>
      <c r="AO24" s="14">
        <f>'犯罪発生状況(今年）'!AO24-'犯罪発生状況(前年) '!AO24</f>
        <v>-1</v>
      </c>
      <c r="AP24" s="14">
        <f>'犯罪発生状況(今年）'!AP24-'犯罪発生状況(前年) '!AP24</f>
        <v>0</v>
      </c>
      <c r="AQ24" s="14">
        <f>'犯罪発生状況(今年）'!AQ24-'犯罪発生状況(前年) '!AQ24</f>
        <v>-2</v>
      </c>
    </row>
    <row r="25" spans="1:43" s="4" customFormat="1" ht="14.4" customHeight="1" x14ac:dyDescent="0.2">
      <c r="A25" s="28" t="s">
        <v>61</v>
      </c>
      <c r="B25" s="29"/>
      <c r="C25" s="13">
        <f>'犯罪発生状況(今年）'!C25-'犯罪発生状況(前年) '!C25</f>
        <v>-74</v>
      </c>
      <c r="D25" s="13">
        <f>'犯罪発生状況(今年）'!D25-'犯罪発生状況(前年) '!D25</f>
        <v>-2</v>
      </c>
      <c r="E25" s="13">
        <f>'犯罪発生状況(今年）'!E25-'犯罪発生状況(前年) '!E25</f>
        <v>-1</v>
      </c>
      <c r="F25" s="13">
        <f>'犯罪発生状況(今年）'!F25-'犯罪発生状況(前年) '!F25</f>
        <v>0</v>
      </c>
      <c r="G25" s="13">
        <f>'犯罪発生状況(今年）'!G25-'犯罪発生状況(前年) '!G25</f>
        <v>0</v>
      </c>
      <c r="H25" s="13">
        <f>'犯罪発生状況(今年）'!H25-'犯罪発生状況(前年) '!H25</f>
        <v>-1</v>
      </c>
      <c r="I25" s="13">
        <f>'犯罪発生状況(今年）'!I25-'犯罪発生状況(前年) '!I25</f>
        <v>0</v>
      </c>
      <c r="J25" s="13">
        <f>'犯罪発生状況(今年）'!J25-'犯罪発生状況(前年) '!J25</f>
        <v>-1</v>
      </c>
      <c r="K25" s="13">
        <f>'犯罪発生状況(今年）'!K25-'犯罪発生状況(前年) '!K25</f>
        <v>0</v>
      </c>
      <c r="L25" s="13">
        <f>'犯罪発生状況(今年）'!L25-'犯罪発生状況(前年) '!L25</f>
        <v>4</v>
      </c>
      <c r="M25" s="13">
        <f>'犯罪発生状況(今年）'!M25-'犯罪発生状況(前年) '!M25</f>
        <v>-6</v>
      </c>
      <c r="N25" s="13">
        <f>'犯罪発生状況(今年）'!N25-'犯罪発生状況(前年) '!N25</f>
        <v>1</v>
      </c>
      <c r="O25" s="13">
        <f>'犯罪発生状況(今年）'!O25-'犯罪発生状況(前年) '!O25</f>
        <v>0</v>
      </c>
      <c r="P25" s="13">
        <f>'犯罪発生状況(今年）'!P25-'犯罪発生状況(前年) '!P25</f>
        <v>-66</v>
      </c>
      <c r="Q25" s="13">
        <f>'犯罪発生状況(今年）'!Q25-'犯罪発生状況(前年) '!Q25</f>
        <v>-1</v>
      </c>
      <c r="R25" s="13">
        <f>'犯罪発生状況(今年）'!R25-'犯罪発生状況(前年) '!R25</f>
        <v>-5</v>
      </c>
      <c r="S25" s="13">
        <f>'犯罪発生状況(今年）'!S25-'犯罪発生状況(前年) '!S25</f>
        <v>2</v>
      </c>
      <c r="T25" s="13">
        <f>'犯罪発生状況(今年）'!T25-'犯罪発生状況(前年) '!T25</f>
        <v>-3</v>
      </c>
      <c r="U25" s="13">
        <f>'犯罪発生状況(今年）'!U25-'犯罪発生状況(前年) '!U25</f>
        <v>-17</v>
      </c>
      <c r="V25" s="13">
        <f>'犯罪発生状況(今年）'!V25-'犯罪発生状況(前年) '!V25</f>
        <v>-3</v>
      </c>
      <c r="W25" s="13">
        <f>'犯罪発生状況(今年）'!W25-'犯罪発生状況(前年) '!W25</f>
        <v>-5</v>
      </c>
      <c r="X25" s="13">
        <f>'犯罪発生状況(今年）'!X25-'犯罪発生状況(前年) '!X25</f>
        <v>-14</v>
      </c>
      <c r="Y25" s="13">
        <f>'犯罪発生状況(今年）'!Y25-'犯罪発生状況(前年) '!Y25</f>
        <v>-3</v>
      </c>
      <c r="Z25" s="13">
        <f>'犯罪発生状況(今年）'!Z25-'犯罪発生状況(前年) '!Z25</f>
        <v>0</v>
      </c>
      <c r="AA25" s="13">
        <f>'犯罪発生状況(今年）'!AA25-'犯罪発生状況(前年) '!AA25</f>
        <v>0</v>
      </c>
      <c r="AB25" s="13">
        <f>'犯罪発生状況(今年）'!AB25-'犯罪発生状況(前年) '!AB25</f>
        <v>-1</v>
      </c>
      <c r="AC25" s="13">
        <f>'犯罪発生状況(今年）'!AC25-'犯罪発生状況(前年) '!AC25</f>
        <v>-16</v>
      </c>
      <c r="AD25" s="13">
        <f>'犯罪発生状況(今年）'!AD25-'犯罪発生状況(前年) '!AD25</f>
        <v>14</v>
      </c>
      <c r="AE25" s="13">
        <f>'犯罪発生状況(今年）'!AE25-'犯罪発生状況(前年) '!AE25</f>
        <v>13</v>
      </c>
      <c r="AF25" s="13">
        <f>'犯罪発生状況(今年）'!AF25-'犯罪発生状況(前年) '!AF25</f>
        <v>2</v>
      </c>
      <c r="AG25" s="13">
        <f>'犯罪発生状況(今年）'!AG25-'犯罪発生状況(前年) '!AG25</f>
        <v>-1</v>
      </c>
      <c r="AH25" s="13">
        <f>'犯罪発生状況(今年）'!AH25-'犯罪発生状況(前年) '!AH25</f>
        <v>-16</v>
      </c>
      <c r="AI25" s="13">
        <f>'犯罪発生状況(今年）'!AI25-'犯罪発生状況(前年) '!AI25</f>
        <v>2</v>
      </c>
      <c r="AJ25" s="13">
        <f>'犯罪発生状況(今年）'!AJ25-'犯罪発生状況(前年) '!AJ25</f>
        <v>-18</v>
      </c>
      <c r="AK25" s="13">
        <f>'犯罪発生状況(今年）'!AK25-'犯罪発生状況(前年) '!AK25</f>
        <v>-17</v>
      </c>
      <c r="AL25" s="13">
        <f>'犯罪発生状況(今年）'!AL25-'犯罪発生状況(前年) '!AL25</f>
        <v>-1</v>
      </c>
      <c r="AM25" s="13">
        <f>'犯罪発生状況(今年）'!AM25-'犯罪発生状況(前年) '!AM25</f>
        <v>0</v>
      </c>
      <c r="AN25" s="13">
        <f>'犯罪発生状況(今年）'!AN25-'犯罪発生状況(前年) '!AN25</f>
        <v>-3</v>
      </c>
      <c r="AO25" s="13">
        <f>'犯罪発生状況(今年）'!AO25-'犯罪発生状況(前年) '!AO25</f>
        <v>2</v>
      </c>
      <c r="AP25" s="13">
        <f>'犯罪発生状況(今年）'!AP25-'犯罪発生状況(前年) '!AP25</f>
        <v>-3</v>
      </c>
      <c r="AQ25" s="13">
        <f>'犯罪発生状況(今年）'!AQ25-'犯罪発生状況(前年) '!AQ25</f>
        <v>-2</v>
      </c>
    </row>
    <row r="26" spans="1:43" s="21" customFormat="1" ht="14.4" customHeight="1" x14ac:dyDescent="0.2">
      <c r="A26" s="26" t="s">
        <v>62</v>
      </c>
      <c r="B26" s="27"/>
      <c r="C26" s="14">
        <f>'犯罪発生状況(今年）'!C26-'犯罪発生状況(前年) '!C26</f>
        <v>-39</v>
      </c>
      <c r="D26" s="14">
        <f>'犯罪発生状況(今年）'!D26-'犯罪発生状況(前年) '!D26</f>
        <v>0</v>
      </c>
      <c r="E26" s="14">
        <f>'犯罪発生状況(今年）'!E26-'犯罪発生状況(前年) '!E26</f>
        <v>-1</v>
      </c>
      <c r="F26" s="14">
        <f>'犯罪発生状況(今年）'!F26-'犯罪発生状況(前年) '!F26</f>
        <v>-2</v>
      </c>
      <c r="G26" s="14">
        <f>'犯罪発生状況(今年）'!G26-'犯罪発生状況(前年) '!G26</f>
        <v>0</v>
      </c>
      <c r="H26" s="14">
        <f>'犯罪発生状況(今年）'!H26-'犯罪発生状況(前年) '!H26</f>
        <v>0</v>
      </c>
      <c r="I26" s="14">
        <f>'犯罪発生状況(今年）'!I26-'犯罪発生状況(前年) '!I26</f>
        <v>3</v>
      </c>
      <c r="J26" s="14">
        <f>'犯罪発生状況(今年）'!J26-'犯罪発生状況(前年) '!J26</f>
        <v>-1</v>
      </c>
      <c r="K26" s="14">
        <f>'犯罪発生状況(今年）'!K26-'犯罪発生状況(前年) '!K26</f>
        <v>0</v>
      </c>
      <c r="L26" s="14">
        <f>'犯罪発生状況(今年）'!L26-'犯罪発生状況(前年) '!L26</f>
        <v>3</v>
      </c>
      <c r="M26" s="14">
        <f>'犯罪発生状況(今年）'!M26-'犯罪発生状況(前年) '!M26</f>
        <v>-5</v>
      </c>
      <c r="N26" s="14">
        <f>'犯罪発生状況(今年）'!N26-'犯罪発生状況(前年) '!N26</f>
        <v>2</v>
      </c>
      <c r="O26" s="14">
        <f>'犯罪発生状況(今年）'!O26-'犯罪発生状況(前年) '!O26</f>
        <v>-1</v>
      </c>
      <c r="P26" s="14">
        <f>'犯罪発生状況(今年）'!P26-'犯罪発生状況(前年) '!P26</f>
        <v>-8</v>
      </c>
      <c r="Q26" s="14">
        <f>'犯罪発生状況(今年）'!Q26-'犯罪発生状況(前年) '!Q26</f>
        <v>-4</v>
      </c>
      <c r="R26" s="14">
        <f>'犯罪発生状況(今年）'!R26-'犯罪発生状況(前年) '!R26</f>
        <v>-3</v>
      </c>
      <c r="S26" s="14">
        <f>'犯罪発生状況(今年）'!S26-'犯罪発生状況(前年) '!S26</f>
        <v>-1</v>
      </c>
      <c r="T26" s="14">
        <f>'犯罪発生状況(今年）'!T26-'犯罪発生状況(前年) '!T26</f>
        <v>-1</v>
      </c>
      <c r="U26" s="14">
        <f>'犯罪発生状況(今年）'!U26-'犯罪発生状況(前年) '!U26</f>
        <v>-4</v>
      </c>
      <c r="V26" s="14">
        <f>'犯罪発生状況(今年）'!V26-'犯罪発生状況(前年) '!V26</f>
        <v>-3</v>
      </c>
      <c r="W26" s="14">
        <f>'犯罪発生状況(今年）'!W26-'犯罪発生状況(前年) '!W26</f>
        <v>21</v>
      </c>
      <c r="X26" s="14">
        <f>'犯罪発生状況(今年）'!X26-'犯罪発生状況(前年) '!X26</f>
        <v>-24</v>
      </c>
      <c r="Y26" s="14">
        <f>'犯罪発生状況(今年）'!Y26-'犯罪発生状況(前年) '!Y26</f>
        <v>9</v>
      </c>
      <c r="Z26" s="14">
        <f>'犯罪発生状況(今年）'!Z26-'犯罪発生状況(前年) '!Z26</f>
        <v>0</v>
      </c>
      <c r="AA26" s="14">
        <f>'犯罪発生状況(今年）'!AA26-'犯罪発生状況(前年) '!AA26</f>
        <v>-10</v>
      </c>
      <c r="AB26" s="14">
        <f>'犯罪発生状況(今年）'!AB26-'犯罪発生状況(前年) '!AB26</f>
        <v>-2</v>
      </c>
      <c r="AC26" s="14">
        <f>'犯罪発生状況(今年）'!AC26-'犯罪発生状況(前年) '!AC26</f>
        <v>14</v>
      </c>
      <c r="AD26" s="14">
        <f>'犯罪発生状況(今年）'!AD26-'犯罪発生状況(前年) '!AD26</f>
        <v>-16</v>
      </c>
      <c r="AE26" s="14">
        <f>'犯罪発生状況(今年）'!AE26-'犯罪発生状況(前年) '!AE26</f>
        <v>-17</v>
      </c>
      <c r="AF26" s="14">
        <f>'犯罪発生状況(今年）'!AF26-'犯罪発生状況(前年) '!AF26</f>
        <v>0</v>
      </c>
      <c r="AG26" s="14">
        <f>'犯罪発生状況(今年）'!AG26-'犯罪発生状況(前年) '!AG26</f>
        <v>1</v>
      </c>
      <c r="AH26" s="14">
        <f>'犯罪発生状況(今年）'!AH26-'犯罪発生状況(前年) '!AH26</f>
        <v>-3</v>
      </c>
      <c r="AI26" s="14">
        <f>'犯罪発生状況(今年）'!AI26-'犯罪発生状況(前年) '!AI26</f>
        <v>0</v>
      </c>
      <c r="AJ26" s="14">
        <f>'犯罪発生状況(今年）'!AJ26-'犯罪発生状況(前年) '!AJ26</f>
        <v>2</v>
      </c>
      <c r="AK26" s="14">
        <f>'犯罪発生状況(今年）'!AK26-'犯罪発生状況(前年) '!AK26</f>
        <v>0</v>
      </c>
      <c r="AL26" s="14">
        <f>'犯罪発生状況(今年）'!AL26-'犯罪発生状況(前年) '!AL26</f>
        <v>2</v>
      </c>
      <c r="AM26" s="14">
        <f>'犯罪発生状況(今年）'!AM26-'犯罪発生状況(前年) '!AM26</f>
        <v>-5</v>
      </c>
      <c r="AN26" s="14">
        <f>'犯罪発生状況(今年）'!AN26-'犯罪発生状況(前年) '!AN26</f>
        <v>-11</v>
      </c>
      <c r="AO26" s="14">
        <f>'犯罪発生状況(今年）'!AO26-'犯罪発生状況(前年) '!AO26</f>
        <v>-2</v>
      </c>
      <c r="AP26" s="14">
        <f>'犯罪発生状況(今年）'!AP26-'犯罪発生状況(前年) '!AP26</f>
        <v>-9</v>
      </c>
      <c r="AQ26" s="14">
        <f>'犯罪発生状況(今年）'!AQ26-'犯罪発生状況(前年) '!AQ26</f>
        <v>0</v>
      </c>
    </row>
    <row r="27" spans="1:43" s="21" customFormat="1" ht="14.4" customHeight="1" x14ac:dyDescent="0.2">
      <c r="A27" s="28" t="s">
        <v>63</v>
      </c>
      <c r="B27" s="29"/>
      <c r="C27" s="13">
        <f>'犯罪発生状況(今年）'!C27-'犯罪発生状況(前年) '!C27</f>
        <v>-52</v>
      </c>
      <c r="D27" s="13">
        <f>'犯罪発生状況(今年）'!D27-'犯罪発生状況(前年) '!D27</f>
        <v>5</v>
      </c>
      <c r="E27" s="13">
        <f>'犯罪発生状況(今年）'!E27-'犯罪発生状況(前年) '!E27</f>
        <v>1</v>
      </c>
      <c r="F27" s="13">
        <f>'犯罪発生状況(今年）'!F27-'犯罪発生状況(前年) '!F27</f>
        <v>-2</v>
      </c>
      <c r="G27" s="13">
        <f>'犯罪発生状況(今年）'!G27-'犯罪発生状況(前年) '!G27</f>
        <v>0</v>
      </c>
      <c r="H27" s="13">
        <f>'犯罪発生状況(今年）'!H27-'犯罪発生状況(前年) '!H27</f>
        <v>-1</v>
      </c>
      <c r="I27" s="13">
        <f>'犯罪発生状況(今年）'!I27-'犯罪発生状況(前年) '!I27</f>
        <v>7</v>
      </c>
      <c r="J27" s="13">
        <f>'犯罪発生状況(今年）'!J27-'犯罪発生状況(前年) '!J27</f>
        <v>-6</v>
      </c>
      <c r="K27" s="13">
        <f>'犯罪発生状況(今年）'!K27-'犯罪発生状況(前年) '!K27</f>
        <v>0</v>
      </c>
      <c r="L27" s="13">
        <f>'犯罪発生状況(今年）'!L27-'犯罪発生状況(前年) '!L27</f>
        <v>4</v>
      </c>
      <c r="M27" s="13">
        <f>'犯罪発生状況(今年）'!M27-'犯罪発生状況(前年) '!M27</f>
        <v>-5</v>
      </c>
      <c r="N27" s="13">
        <f>'犯罪発生状況(今年）'!N27-'犯罪発生状況(前年) '!N27</f>
        <v>-3</v>
      </c>
      <c r="O27" s="13">
        <f>'犯罪発生状況(今年）'!O27-'犯罪発生状況(前年) '!O27</f>
        <v>-2</v>
      </c>
      <c r="P27" s="13">
        <f>'犯罪発生状況(今年）'!P27-'犯罪発生状況(前年) '!P27</f>
        <v>-5</v>
      </c>
      <c r="Q27" s="13">
        <f>'犯罪発生状況(今年）'!Q27-'犯罪発生状況(前年) '!Q27</f>
        <v>1</v>
      </c>
      <c r="R27" s="13">
        <f>'犯罪発生状況(今年）'!R27-'犯罪発生状況(前年) '!R27</f>
        <v>-14</v>
      </c>
      <c r="S27" s="13">
        <f>'犯罪発生状況(今年）'!S27-'犯罪発生状況(前年) '!S27</f>
        <v>3</v>
      </c>
      <c r="T27" s="13">
        <f>'犯罪発生状況(今年）'!T27-'犯罪発生状況(前年) '!T27</f>
        <v>-1</v>
      </c>
      <c r="U27" s="13">
        <f>'犯罪発生状況(今年）'!U27-'犯罪発生状況(前年) '!U27</f>
        <v>-42</v>
      </c>
      <c r="V27" s="13">
        <f>'犯罪発生状況(今年）'!V27-'犯罪発生状況(前年) '!V27</f>
        <v>-38</v>
      </c>
      <c r="W27" s="13">
        <f>'犯罪発生状況(今年）'!W27-'犯罪発生状況(前年) '!W27</f>
        <v>-2</v>
      </c>
      <c r="X27" s="13">
        <f>'犯罪発生状況(今年）'!X27-'犯罪発生状況(前年) '!X27</f>
        <v>26</v>
      </c>
      <c r="Y27" s="13">
        <f>'犯罪発生状況(今年）'!Y27-'犯罪発生状況(前年) '!Y27</f>
        <v>8</v>
      </c>
      <c r="Z27" s="13">
        <f>'犯罪発生状況(今年）'!Z27-'犯罪発生状況(前年) '!Z27</f>
        <v>4</v>
      </c>
      <c r="AA27" s="13">
        <f>'犯罪発生状況(今年）'!AA27-'犯罪発生状況(前年) '!AA27</f>
        <v>-43</v>
      </c>
      <c r="AB27" s="13">
        <f>'犯罪発生状況(今年）'!AB27-'犯罪発生状況(前年) '!AB27</f>
        <v>-15</v>
      </c>
      <c r="AC27" s="13">
        <f>'犯罪発生状況(今年）'!AC27-'犯罪発生状況(前年) '!AC27</f>
        <v>108</v>
      </c>
      <c r="AD27" s="13">
        <f>'犯罪発生状況(今年）'!AD27-'犯罪発生状況(前年) '!AD27</f>
        <v>-33</v>
      </c>
      <c r="AE27" s="13">
        <f>'犯罪発生状況(今年）'!AE27-'犯罪発生状況(前年) '!AE27</f>
        <v>-30</v>
      </c>
      <c r="AF27" s="13">
        <f>'犯罪発生状況(今年）'!AF27-'犯罪発生状況(前年) '!AF27</f>
        <v>-1</v>
      </c>
      <c r="AG27" s="13">
        <f>'犯罪発生状況(今年）'!AG27-'犯罪発生状況(前年) '!AG27</f>
        <v>-2</v>
      </c>
      <c r="AH27" s="13">
        <f>'犯罪発生状況(今年）'!AH27-'犯罪発生状況(前年) '!AH27</f>
        <v>-12</v>
      </c>
      <c r="AI27" s="13">
        <f>'犯罪発生状況(今年）'!AI27-'犯罪発生状況(前年) '!AI27</f>
        <v>0</v>
      </c>
      <c r="AJ27" s="13">
        <f>'犯罪発生状況(今年）'!AJ27-'犯罪発生状況(前年) '!AJ27</f>
        <v>-6</v>
      </c>
      <c r="AK27" s="13">
        <f>'犯罪発生状況(今年）'!AK27-'犯罪発生状況(前年) '!AK27</f>
        <v>-8</v>
      </c>
      <c r="AL27" s="13">
        <f>'犯罪発生状況(今年）'!AL27-'犯罪発生状況(前年) '!AL27</f>
        <v>2</v>
      </c>
      <c r="AM27" s="13">
        <f>'犯罪発生状況(今年）'!AM27-'犯罪発生状況(前年) '!AM27</f>
        <v>-6</v>
      </c>
      <c r="AN27" s="13">
        <f>'犯罪発生状況(今年）'!AN27-'犯罪発生状況(前年) '!AN27</f>
        <v>-1</v>
      </c>
      <c r="AO27" s="13">
        <f>'犯罪発生状況(今年）'!AO27-'犯罪発生状況(前年) '!AO27</f>
        <v>-10</v>
      </c>
      <c r="AP27" s="13">
        <f>'犯罪発生状況(今年）'!AP27-'犯罪発生状況(前年) '!AP27</f>
        <v>-15</v>
      </c>
      <c r="AQ27" s="13">
        <f>'犯罪発生状況(今年）'!AQ27-'犯罪発生状況(前年) '!AQ27</f>
        <v>24</v>
      </c>
    </row>
    <row r="28" spans="1:43" s="21" customFormat="1" ht="14.4" customHeight="1" x14ac:dyDescent="0.2">
      <c r="A28" s="26" t="s">
        <v>64</v>
      </c>
      <c r="B28" s="27"/>
      <c r="C28" s="14">
        <f>'犯罪発生状況(今年）'!C28-'犯罪発生状況(前年) '!C28</f>
        <v>-9</v>
      </c>
      <c r="D28" s="14">
        <f>'犯罪発生状況(今年）'!D28-'犯罪発生状況(前年) '!D28</f>
        <v>1</v>
      </c>
      <c r="E28" s="14">
        <f>'犯罪発生状況(今年）'!E28-'犯罪発生状況(前年) '!E28</f>
        <v>1</v>
      </c>
      <c r="F28" s="14">
        <f>'犯罪発生状況(今年）'!F28-'犯罪発生状況(前年) '!F28</f>
        <v>0</v>
      </c>
      <c r="G28" s="14">
        <f>'犯罪発生状況(今年）'!G28-'犯罪発生状況(前年) '!G28</f>
        <v>0</v>
      </c>
      <c r="H28" s="14">
        <f>'犯罪発生状況(今年）'!H28-'犯罪発生状況(前年) '!H28</f>
        <v>0</v>
      </c>
      <c r="I28" s="14">
        <f>'犯罪発生状況(今年）'!I28-'犯罪発生状況(前年) '!I28</f>
        <v>0</v>
      </c>
      <c r="J28" s="14">
        <f>'犯罪発生状況(今年）'!J28-'犯罪発生状況(前年) '!J28</f>
        <v>2</v>
      </c>
      <c r="K28" s="14">
        <f>'犯罪発生状況(今年）'!K28-'犯罪発生状況(前年) '!K28</f>
        <v>0</v>
      </c>
      <c r="L28" s="14">
        <f>'犯罪発生状況(今年）'!L28-'犯罪発生状況(前年) '!L28</f>
        <v>1</v>
      </c>
      <c r="M28" s="14">
        <f>'犯罪発生状況(今年）'!M28-'犯罪発生状況(前年) '!M28</f>
        <v>0</v>
      </c>
      <c r="N28" s="14">
        <f>'犯罪発生状況(今年）'!N28-'犯罪発生状況(前年) '!N28</f>
        <v>0</v>
      </c>
      <c r="O28" s="14">
        <f>'犯罪発生状況(今年）'!O28-'犯罪発生状況(前年) '!O28</f>
        <v>1</v>
      </c>
      <c r="P28" s="14">
        <f>'犯罪発生状況(今年）'!P28-'犯罪発生状況(前年) '!P28</f>
        <v>-14</v>
      </c>
      <c r="Q28" s="14">
        <f>'犯罪発生状況(今年）'!Q28-'犯罪発生状況(前年) '!Q28</f>
        <v>-1</v>
      </c>
      <c r="R28" s="14">
        <f>'犯罪発生状況(今年）'!R28-'犯罪発生状況(前年) '!R28</f>
        <v>-1</v>
      </c>
      <c r="S28" s="14">
        <f>'犯罪発生状況(今年）'!S28-'犯罪発生状況(前年) '!S28</f>
        <v>-1</v>
      </c>
      <c r="T28" s="14">
        <f>'犯罪発生状況(今年）'!T28-'犯罪発生状況(前年) '!T28</f>
        <v>-1</v>
      </c>
      <c r="U28" s="14">
        <f>'犯罪発生状況(今年）'!U28-'犯罪発生状況(前年) '!U28</f>
        <v>4</v>
      </c>
      <c r="V28" s="14">
        <f>'犯罪発生状況(今年）'!V28-'犯罪発生状況(前年) '!V28</f>
        <v>0</v>
      </c>
      <c r="W28" s="14">
        <f>'犯罪発生状況(今年）'!W28-'犯罪発生状況(前年) '!W28</f>
        <v>-7</v>
      </c>
      <c r="X28" s="14">
        <f>'犯罪発生状況(今年）'!X28-'犯罪発生状況(前年) '!X28</f>
        <v>0</v>
      </c>
      <c r="Y28" s="14">
        <f>'犯罪発生状況(今年）'!Y28-'犯罪発生状況(前年) '!Y28</f>
        <v>1</v>
      </c>
      <c r="Z28" s="14">
        <f>'犯罪発生状況(今年）'!Z28-'犯罪発生状況(前年) '!Z28</f>
        <v>0</v>
      </c>
      <c r="AA28" s="14">
        <f>'犯罪発生状況(今年）'!AA28-'犯罪発生状況(前年) '!AA28</f>
        <v>0</v>
      </c>
      <c r="AB28" s="14">
        <f>'犯罪発生状況(今年）'!AB28-'犯罪発生状況(前年) '!AB28</f>
        <v>0</v>
      </c>
      <c r="AC28" s="14">
        <f>'犯罪発生状況(今年）'!AC28-'犯罪発生状況(前年) '!AC28</f>
        <v>-8</v>
      </c>
      <c r="AD28" s="14">
        <f>'犯罪発生状況(今年）'!AD28-'犯罪発生状況(前年) '!AD28</f>
        <v>1</v>
      </c>
      <c r="AE28" s="14">
        <f>'犯罪発生状況(今年）'!AE28-'犯罪発生状況(前年) '!AE28</f>
        <v>1</v>
      </c>
      <c r="AF28" s="14">
        <f>'犯罪発生状況(今年）'!AF28-'犯罪発生状況(前年) '!AF28</f>
        <v>0</v>
      </c>
      <c r="AG28" s="14">
        <f>'犯罪発生状況(今年）'!AG28-'犯罪発生状況(前年) '!AG28</f>
        <v>0</v>
      </c>
      <c r="AH28" s="14">
        <f>'犯罪発生状況(今年）'!AH28-'犯罪発生状況(前年) '!AH28</f>
        <v>0</v>
      </c>
      <c r="AI28" s="14">
        <f>'犯罪発生状況(今年）'!AI28-'犯罪発生状況(前年) '!AI28</f>
        <v>0</v>
      </c>
      <c r="AJ28" s="14">
        <f>'犯罪発生状況(今年）'!AJ28-'犯罪発生状況(前年) '!AJ28</f>
        <v>0</v>
      </c>
      <c r="AK28" s="14">
        <f>'犯罪発生状況(今年）'!AK28-'犯罪発生状況(前年) '!AK28</f>
        <v>0</v>
      </c>
      <c r="AL28" s="14">
        <f>'犯罪発生状況(今年）'!AL28-'犯罪発生状況(前年) '!AL28</f>
        <v>0</v>
      </c>
      <c r="AM28" s="14">
        <f>'犯罪発生状況(今年）'!AM28-'犯罪発生状況(前年) '!AM28</f>
        <v>0</v>
      </c>
      <c r="AN28" s="14">
        <f>'犯罪発生状況(今年）'!AN28-'犯罪発生状況(前年) '!AN28</f>
        <v>1</v>
      </c>
      <c r="AO28" s="14">
        <f>'犯罪発生状況(今年）'!AO28-'犯罪発生状況(前年) '!AO28</f>
        <v>2</v>
      </c>
      <c r="AP28" s="14">
        <f>'犯罪発生状況(今年）'!AP28-'犯罪発生状況(前年) '!AP28</f>
        <v>1</v>
      </c>
      <c r="AQ28" s="14">
        <f>'犯罪発生状況(今年）'!AQ28-'犯罪発生状況(前年) '!AQ28</f>
        <v>-2</v>
      </c>
    </row>
    <row r="29" spans="1:43" s="21" customFormat="1" ht="14.4" customHeight="1" x14ac:dyDescent="0.2">
      <c r="A29" s="28" t="s">
        <v>65</v>
      </c>
      <c r="B29" s="29"/>
      <c r="C29" s="13">
        <f>'犯罪発生状況(今年）'!C29-'犯罪発生状況(前年) '!C29</f>
        <v>138</v>
      </c>
      <c r="D29" s="13">
        <f>'犯罪発生状況(今年）'!D29-'犯罪発生状況(前年) '!D29</f>
        <v>-1</v>
      </c>
      <c r="E29" s="13">
        <f>'犯罪発生状況(今年）'!E29-'犯罪発生状況(前年) '!E29</f>
        <v>1</v>
      </c>
      <c r="F29" s="13">
        <f>'犯罪発生状況(今年）'!F29-'犯罪発生状況(前年) '!F29</f>
        <v>1</v>
      </c>
      <c r="G29" s="13">
        <f>'犯罪発生状況(今年）'!G29-'犯罪発生状況(前年) '!G29</f>
        <v>1</v>
      </c>
      <c r="H29" s="13">
        <f>'犯罪発生状況(今年）'!H29-'犯罪発生状況(前年) '!H29</f>
        <v>1</v>
      </c>
      <c r="I29" s="13">
        <f>'犯罪発生状況(今年）'!I29-'犯罪発生状況(前年) '!I29</f>
        <v>-4</v>
      </c>
      <c r="J29" s="13">
        <f>'犯罪発生状況(今年）'!J29-'犯罪発生状況(前年) '!J29</f>
        <v>3</v>
      </c>
      <c r="K29" s="13">
        <f>'犯罪発生状況(今年）'!K29-'犯罪発生状況(前年) '!K29</f>
        <v>0</v>
      </c>
      <c r="L29" s="13">
        <f>'犯罪発生状況(今年）'!L29-'犯罪発生状況(前年) '!L29</f>
        <v>-5</v>
      </c>
      <c r="M29" s="13">
        <f>'犯罪発生状況(今年）'!M29-'犯罪発生状況(前年) '!M29</f>
        <v>8</v>
      </c>
      <c r="N29" s="13">
        <f>'犯罪発生状況(今年）'!N29-'犯罪発生状況(前年) '!N29</f>
        <v>-1</v>
      </c>
      <c r="O29" s="13">
        <f>'犯罪発生状況(今年）'!O29-'犯罪発生状況(前年) '!O29</f>
        <v>1</v>
      </c>
      <c r="P29" s="13">
        <f>'犯罪発生状況(今年）'!P29-'犯罪発生状況(前年) '!P29</f>
        <v>93</v>
      </c>
      <c r="Q29" s="13">
        <f>'犯罪発生状況(今年）'!Q29-'犯罪発生状況(前年) '!Q29</f>
        <v>10</v>
      </c>
      <c r="R29" s="13">
        <f>'犯罪発生状況(今年）'!R29-'犯罪発生状況(前年) '!R29</f>
        <v>3</v>
      </c>
      <c r="S29" s="13">
        <f>'犯罪発生状況(今年）'!S29-'犯罪発生状況(前年) '!S29</f>
        <v>-5</v>
      </c>
      <c r="T29" s="13">
        <f>'犯罪発生状況(今年）'!T29-'犯罪発生状況(前年) '!T29</f>
        <v>1</v>
      </c>
      <c r="U29" s="13">
        <f>'犯罪発生状況(今年）'!U29-'犯罪発生状況(前年) '!U29</f>
        <v>-26</v>
      </c>
      <c r="V29" s="13">
        <f>'犯罪発生状況(今年）'!V29-'犯罪発生状況(前年) '!V29</f>
        <v>-6</v>
      </c>
      <c r="W29" s="13">
        <f>'犯罪発生状況(今年）'!W29-'犯罪発生状況(前年) '!W29</f>
        <v>10</v>
      </c>
      <c r="X29" s="13">
        <f>'犯罪発生状況(今年）'!X29-'犯罪発生状況(前年) '!X29</f>
        <v>42</v>
      </c>
      <c r="Y29" s="13">
        <f>'犯罪発生状況(今年）'!Y29-'犯罪発生状況(前年) '!Y29</f>
        <v>30</v>
      </c>
      <c r="Z29" s="13">
        <f>'犯罪発生状況(今年）'!Z29-'犯罪発生状況(前年) '!Z29</f>
        <v>0</v>
      </c>
      <c r="AA29" s="13">
        <f>'犯罪発生状況(今年）'!AA29-'犯罪発生状況(前年) '!AA29</f>
        <v>12</v>
      </c>
      <c r="AB29" s="13">
        <f>'犯罪発生状況(今年）'!AB29-'犯罪発生状況(前年) '!AB29</f>
        <v>0</v>
      </c>
      <c r="AC29" s="13">
        <f>'犯罪発生状況(今年）'!AC29-'犯罪発生状況(前年) '!AC29</f>
        <v>22</v>
      </c>
      <c r="AD29" s="13">
        <f>'犯罪発生状況(今年）'!AD29-'犯罪発生状況(前年) '!AD29</f>
        <v>28</v>
      </c>
      <c r="AE29" s="13">
        <f>'犯罪発生状況(今年）'!AE29-'犯罪発生状況(前年) '!AE29</f>
        <v>20</v>
      </c>
      <c r="AF29" s="13">
        <f>'犯罪発生状況(今年）'!AF29-'犯罪発生状況(前年) '!AF29</f>
        <v>8</v>
      </c>
      <c r="AG29" s="13">
        <f>'犯罪発生状況(今年）'!AG29-'犯罪発生状況(前年) '!AG29</f>
        <v>0</v>
      </c>
      <c r="AH29" s="13">
        <f>'犯罪発生状況(今年）'!AH29-'犯罪発生状況(前年) '!AH29</f>
        <v>-6</v>
      </c>
      <c r="AI29" s="13">
        <f>'犯罪発生状況(今年）'!AI29-'犯罪発生状況(前年) '!AI29</f>
        <v>1</v>
      </c>
      <c r="AJ29" s="13">
        <f>'犯罪発生状況(今年）'!AJ29-'犯罪発生状況(前年) '!AJ29</f>
        <v>-2</v>
      </c>
      <c r="AK29" s="13">
        <f>'犯罪発生状況(今年）'!AK29-'犯罪発生状況(前年) '!AK29</f>
        <v>-3</v>
      </c>
      <c r="AL29" s="13">
        <f>'犯罪発生状況(今年）'!AL29-'犯罪発生状況(前年) '!AL29</f>
        <v>1</v>
      </c>
      <c r="AM29" s="13">
        <f>'犯罪発生状況(今年）'!AM29-'犯罪発生状況(前年) '!AM29</f>
        <v>-5</v>
      </c>
      <c r="AN29" s="13">
        <f>'犯罪発生状況(今年）'!AN29-'犯罪発生状況(前年) '!AN29</f>
        <v>21</v>
      </c>
      <c r="AO29" s="13">
        <f>'犯罪発生状況(今年）'!AO29-'犯罪発生状況(前年) '!AO29</f>
        <v>6</v>
      </c>
      <c r="AP29" s="13">
        <f>'犯罪発生状況(今年）'!AP29-'犯罪発生状況(前年) '!AP29</f>
        <v>7</v>
      </c>
      <c r="AQ29" s="13">
        <f>'犯罪発生状況(今年）'!AQ29-'犯罪発生状況(前年) '!AQ29</f>
        <v>8</v>
      </c>
    </row>
    <row r="30" spans="1:43" s="21" customFormat="1" ht="14.4" customHeight="1" x14ac:dyDescent="0.2">
      <c r="A30" s="26" t="s">
        <v>66</v>
      </c>
      <c r="B30" s="27"/>
      <c r="C30" s="14">
        <f>'犯罪発生状況(今年）'!C30-'犯罪発生状況(前年) '!C30</f>
        <v>7</v>
      </c>
      <c r="D30" s="14">
        <f>'犯罪発生状況(今年）'!D30-'犯罪発生状況(前年) '!D30</f>
        <v>2</v>
      </c>
      <c r="E30" s="14">
        <f>'犯罪発生状況(今年）'!E30-'犯罪発生状況(前年) '!E30</f>
        <v>1</v>
      </c>
      <c r="F30" s="14">
        <f>'犯罪発生状況(今年）'!F30-'犯罪発生状況(前年) '!F30</f>
        <v>0</v>
      </c>
      <c r="G30" s="14">
        <f>'犯罪発生状況(今年）'!G30-'犯罪発生状況(前年) '!G30</f>
        <v>0</v>
      </c>
      <c r="H30" s="14">
        <f>'犯罪発生状況(今年）'!H30-'犯罪発生状況(前年) '!H30</f>
        <v>0</v>
      </c>
      <c r="I30" s="14">
        <f>'犯罪発生状況(今年）'!I30-'犯罪発生状況(前年) '!I30</f>
        <v>1</v>
      </c>
      <c r="J30" s="14">
        <f>'犯罪発生状況(今年）'!J30-'犯罪発生状況(前年) '!J30</f>
        <v>9</v>
      </c>
      <c r="K30" s="14">
        <f>'犯罪発生状況(今年）'!K30-'犯罪発生状況(前年) '!K30</f>
        <v>0</v>
      </c>
      <c r="L30" s="14">
        <f>'犯罪発生状況(今年）'!L30-'犯罪発生状況(前年) '!L30</f>
        <v>5</v>
      </c>
      <c r="M30" s="14">
        <f>'犯罪発生状況(今年）'!M30-'犯罪発生状況(前年) '!M30</f>
        <v>2</v>
      </c>
      <c r="N30" s="14">
        <f>'犯罪発生状況(今年）'!N30-'犯罪発生状況(前年) '!N30</f>
        <v>1</v>
      </c>
      <c r="O30" s="14">
        <f>'犯罪発生状況(今年）'!O30-'犯罪発生状況(前年) '!O30</f>
        <v>1</v>
      </c>
      <c r="P30" s="14">
        <f>'犯罪発生状況(今年）'!P30-'犯罪発生状況(前年) '!P30</f>
        <v>-12</v>
      </c>
      <c r="Q30" s="14">
        <f>'犯罪発生状況(今年）'!Q30-'犯罪発生状況(前年) '!Q30</f>
        <v>5</v>
      </c>
      <c r="R30" s="14">
        <f>'犯罪発生状況(今年）'!R30-'犯罪発生状況(前年) '!R30</f>
        <v>-10</v>
      </c>
      <c r="S30" s="14">
        <f>'犯罪発生状況(今年）'!S30-'犯罪発生状況(前年) '!S30</f>
        <v>0</v>
      </c>
      <c r="T30" s="14">
        <f>'犯罪発生状況(今年）'!T30-'犯罪発生状況(前年) '!T30</f>
        <v>-23</v>
      </c>
      <c r="U30" s="14">
        <f>'犯罪発生状況(今年）'!U30-'犯罪発生状況(前年) '!U30</f>
        <v>12</v>
      </c>
      <c r="V30" s="14">
        <f>'犯罪発生状況(今年）'!V30-'犯罪発生状況(前年) '!V30</f>
        <v>-18</v>
      </c>
      <c r="W30" s="14">
        <f>'犯罪発生状況(今年）'!W30-'犯罪発生状況(前年) '!W30</f>
        <v>-1</v>
      </c>
      <c r="X30" s="14">
        <f>'犯罪発生状況(今年）'!X30-'犯罪発生状況(前年) '!X30</f>
        <v>1</v>
      </c>
      <c r="Y30" s="14">
        <f>'犯罪発生状況(今年）'!Y30-'犯罪発生状況(前年) '!Y30</f>
        <v>19</v>
      </c>
      <c r="Z30" s="14">
        <f>'犯罪発生状況(今年）'!Z30-'犯罪発生状況(前年) '!Z30</f>
        <v>0</v>
      </c>
      <c r="AA30" s="14">
        <f>'犯罪発生状況(今年）'!AA30-'犯罪発生状況(前年) '!AA30</f>
        <v>-32</v>
      </c>
      <c r="AB30" s="14">
        <f>'犯罪発生状況(今年）'!AB30-'犯罪発生状況(前年) '!AB30</f>
        <v>0</v>
      </c>
      <c r="AC30" s="14">
        <f>'犯罪発生状況(今年）'!AC30-'犯罪発生状況(前年) '!AC30</f>
        <v>35</v>
      </c>
      <c r="AD30" s="14">
        <f>'犯罪発生状況(今年）'!AD30-'犯罪発生状況(前年) '!AD30</f>
        <v>-4</v>
      </c>
      <c r="AE30" s="14">
        <f>'犯罪発生状況(今年）'!AE30-'犯罪発生状況(前年) '!AE30</f>
        <v>-3</v>
      </c>
      <c r="AF30" s="14">
        <f>'犯罪発生状況(今年）'!AF30-'犯罪発生状況(前年) '!AF30</f>
        <v>-1</v>
      </c>
      <c r="AG30" s="14">
        <f>'犯罪発生状況(今年）'!AG30-'犯罪発生状況(前年) '!AG30</f>
        <v>0</v>
      </c>
      <c r="AH30" s="14">
        <f>'犯罪発生状況(今年）'!AH30-'犯罪発生状況(前年) '!AH30</f>
        <v>1</v>
      </c>
      <c r="AI30" s="14">
        <f>'犯罪発生状況(今年）'!AI30-'犯罪発生状況(前年) '!AI30</f>
        <v>1</v>
      </c>
      <c r="AJ30" s="14">
        <f>'犯罪発生状況(今年）'!AJ30-'犯罪発生状況(前年) '!AJ30</f>
        <v>1</v>
      </c>
      <c r="AK30" s="14">
        <f>'犯罪発生状況(今年）'!AK30-'犯罪発生状況(前年) '!AK30</f>
        <v>1</v>
      </c>
      <c r="AL30" s="14">
        <f>'犯罪発生状況(今年）'!AL30-'犯罪発生状況(前年) '!AL30</f>
        <v>0</v>
      </c>
      <c r="AM30" s="14">
        <f>'犯罪発生状況(今年）'!AM30-'犯罪発生状況(前年) '!AM30</f>
        <v>-1</v>
      </c>
      <c r="AN30" s="14">
        <f>'犯罪発生状況(今年）'!AN30-'犯罪発生状況(前年) '!AN30</f>
        <v>11</v>
      </c>
      <c r="AO30" s="14">
        <f>'犯罪発生状況(今年）'!AO30-'犯罪発生状況(前年) '!AO30</f>
        <v>-6</v>
      </c>
      <c r="AP30" s="14">
        <f>'犯罪発生状況(今年）'!AP30-'犯罪発生状況(前年) '!AP30</f>
        <v>-1</v>
      </c>
      <c r="AQ30" s="14">
        <f>'犯罪発生状況(今年）'!AQ30-'犯罪発生状況(前年) '!AQ30</f>
        <v>18</v>
      </c>
    </row>
    <row r="31" spans="1:43" s="21" customFormat="1" ht="14.4" customHeight="1" x14ac:dyDescent="0.2">
      <c r="A31" s="28" t="s">
        <v>67</v>
      </c>
      <c r="B31" s="29"/>
      <c r="C31" s="13">
        <f>'犯罪発生状況(今年）'!C31-'犯罪発生状況(前年) '!C31</f>
        <v>-54</v>
      </c>
      <c r="D31" s="13">
        <f>'犯罪発生状況(今年）'!D31-'犯罪発生状況(前年) '!D31</f>
        <v>-1</v>
      </c>
      <c r="E31" s="13">
        <f>'犯罪発生状況(今年）'!E31-'犯罪発生状況(前年) '!E31</f>
        <v>0</v>
      </c>
      <c r="F31" s="13">
        <f>'犯罪発生状況(今年）'!F31-'犯罪発生状況(前年) '!F31</f>
        <v>-2</v>
      </c>
      <c r="G31" s="13">
        <f>'犯罪発生状況(今年）'!G31-'犯罪発生状況(前年) '!G31</f>
        <v>-1</v>
      </c>
      <c r="H31" s="13">
        <f>'犯罪発生状況(今年）'!H31-'犯罪発生状況(前年) '!H31</f>
        <v>-1</v>
      </c>
      <c r="I31" s="13">
        <f>'犯罪発生状況(今年）'!I31-'犯罪発生状況(前年) '!I31</f>
        <v>2</v>
      </c>
      <c r="J31" s="13">
        <f>'犯罪発生状況(今年）'!J31-'犯罪発生状況(前年) '!J31</f>
        <v>-7</v>
      </c>
      <c r="K31" s="13">
        <f>'犯罪発生状況(今年）'!K31-'犯罪発生状況(前年) '!K31</f>
        <v>0</v>
      </c>
      <c r="L31" s="13">
        <f>'犯罪発生状況(今年）'!L31-'犯罪発生状況(前年) '!L31</f>
        <v>-1</v>
      </c>
      <c r="M31" s="13">
        <f>'犯罪発生状況(今年）'!M31-'犯罪発生状況(前年) '!M31</f>
        <v>-6</v>
      </c>
      <c r="N31" s="13">
        <f>'犯罪発生状況(今年）'!N31-'犯罪発生状況(前年) '!N31</f>
        <v>0</v>
      </c>
      <c r="O31" s="13">
        <f>'犯罪発生状況(今年）'!O31-'犯罪発生状況(前年) '!O31</f>
        <v>0</v>
      </c>
      <c r="P31" s="13">
        <f>'犯罪発生状況(今年）'!P31-'犯罪発生状況(前年) '!P31</f>
        <v>-33</v>
      </c>
      <c r="Q31" s="13">
        <f>'犯罪発生状況(今年）'!Q31-'犯罪発生状況(前年) '!Q31</f>
        <v>-7</v>
      </c>
      <c r="R31" s="13">
        <f>'犯罪発生状況(今年）'!R31-'犯罪発生状況(前年) '!R31</f>
        <v>6</v>
      </c>
      <c r="S31" s="13">
        <f>'犯罪発生状況(今年）'!S31-'犯罪発生状況(前年) '!S31</f>
        <v>0</v>
      </c>
      <c r="T31" s="13">
        <f>'犯罪発生状況(今年）'!T31-'犯罪発生状況(前年) '!T31</f>
        <v>0</v>
      </c>
      <c r="U31" s="13">
        <f>'犯罪発生状況(今年）'!U31-'犯罪発生状況(前年) '!U31</f>
        <v>13</v>
      </c>
      <c r="V31" s="13">
        <f>'犯罪発生状況(今年）'!V31-'犯罪発生状況(前年) '!V31</f>
        <v>0</v>
      </c>
      <c r="W31" s="13">
        <f>'犯罪発生状況(今年）'!W31-'犯罪発生状況(前年) '!W31</f>
        <v>14</v>
      </c>
      <c r="X31" s="13">
        <f>'犯罪発生状況(今年）'!X31-'犯罪発生状況(前年) '!X31</f>
        <v>-22</v>
      </c>
      <c r="Y31" s="13">
        <f>'犯罪発生状況(今年）'!Y31-'犯罪発生状況(前年) '!Y31</f>
        <v>13</v>
      </c>
      <c r="Z31" s="13">
        <f>'犯罪発生状況(今年）'!Z31-'犯罪発生状況(前年) '!Z31</f>
        <v>0</v>
      </c>
      <c r="AA31" s="13">
        <f>'犯罪発生状況(今年）'!AA31-'犯罪発生状況(前年) '!AA31</f>
        <v>6</v>
      </c>
      <c r="AB31" s="13">
        <f>'犯罪発生状況(今年）'!AB31-'犯罪発生状況(前年) '!AB31</f>
        <v>-8</v>
      </c>
      <c r="AC31" s="13">
        <f>'犯罪発生状況(今年）'!AC31-'犯罪発生状況(前年) '!AC31</f>
        <v>-48</v>
      </c>
      <c r="AD31" s="13">
        <f>'犯罪発生状況(今年）'!AD31-'犯罪発生状況(前年) '!AD31</f>
        <v>-27</v>
      </c>
      <c r="AE31" s="13">
        <f>'犯罪発生状況(今年）'!AE31-'犯罪発生状況(前年) '!AE31</f>
        <v>-27</v>
      </c>
      <c r="AF31" s="13">
        <f>'犯罪発生状況(今年）'!AF31-'犯罪発生状況(前年) '!AF31</f>
        <v>-1</v>
      </c>
      <c r="AG31" s="13">
        <f>'犯罪発生状況(今年）'!AG31-'犯罪発生状況(前年) '!AG31</f>
        <v>1</v>
      </c>
      <c r="AH31" s="13">
        <f>'犯罪発生状況(今年）'!AH31-'犯罪発生状況(前年) '!AH31</f>
        <v>-2</v>
      </c>
      <c r="AI31" s="13">
        <f>'犯罪発生状況(今年）'!AI31-'犯罪発生状況(前年) '!AI31</f>
        <v>0</v>
      </c>
      <c r="AJ31" s="13">
        <f>'犯罪発生状況(今年）'!AJ31-'犯罪発生状況(前年) '!AJ31</f>
        <v>1</v>
      </c>
      <c r="AK31" s="13">
        <f>'犯罪発生状況(今年）'!AK31-'犯罪発生状況(前年) '!AK31</f>
        <v>2</v>
      </c>
      <c r="AL31" s="13">
        <f>'犯罪発生状況(今年）'!AL31-'犯罪発生状況(前年) '!AL31</f>
        <v>-1</v>
      </c>
      <c r="AM31" s="13">
        <f>'犯罪発生状況(今年）'!AM31-'犯罪発生状況(前年) '!AM31</f>
        <v>-3</v>
      </c>
      <c r="AN31" s="13">
        <f>'犯罪発生状況(今年）'!AN31-'犯罪発生状況(前年) '!AN31</f>
        <v>16</v>
      </c>
      <c r="AO31" s="13">
        <f>'犯罪発生状況(今年）'!AO31-'犯罪発生状況(前年) '!AO31</f>
        <v>-4</v>
      </c>
      <c r="AP31" s="13">
        <f>'犯罪発生状況(今年）'!AP31-'犯罪発生状況(前年) '!AP31</f>
        <v>-4</v>
      </c>
      <c r="AQ31" s="13">
        <f>'犯罪発生状況(今年）'!AQ31-'犯罪発生状況(前年) '!AQ31</f>
        <v>24</v>
      </c>
    </row>
    <row r="32" spans="1:43" s="21" customFormat="1" ht="14.4" customHeight="1" x14ac:dyDescent="0.2">
      <c r="A32" s="26" t="s">
        <v>68</v>
      </c>
      <c r="B32" s="27"/>
      <c r="C32" s="14">
        <f>'犯罪発生状況(今年）'!C32-'犯罪発生状況(前年) '!C32</f>
        <v>59</v>
      </c>
      <c r="D32" s="14">
        <f>'犯罪発生状況(今年）'!D32-'犯罪発生状況(前年) '!D32</f>
        <v>-2</v>
      </c>
      <c r="E32" s="14">
        <f>'犯罪発生状況(今年）'!E32-'犯罪発生状況(前年) '!E32</f>
        <v>0</v>
      </c>
      <c r="F32" s="14">
        <f>'犯罪発生状況(今年）'!F32-'犯罪発生状況(前年) '!F32</f>
        <v>-1</v>
      </c>
      <c r="G32" s="14">
        <f>'犯罪発生状況(今年）'!G32-'犯罪発生状況(前年) '!G32</f>
        <v>0</v>
      </c>
      <c r="H32" s="14">
        <f>'犯罪発生状況(今年）'!H32-'犯罪発生状況(前年) '!H32</f>
        <v>0</v>
      </c>
      <c r="I32" s="14">
        <f>'犯罪発生状況(今年）'!I32-'犯罪発生状況(前年) '!I32</f>
        <v>-1</v>
      </c>
      <c r="J32" s="14">
        <f>'犯罪発生状況(今年）'!J32-'犯罪発生状況(前年) '!J32</f>
        <v>11</v>
      </c>
      <c r="K32" s="14">
        <f>'犯罪発生状況(今年）'!K32-'犯罪発生状況(前年) '!K32</f>
        <v>0</v>
      </c>
      <c r="L32" s="14">
        <f>'犯罪発生状況(今年）'!L32-'犯罪発生状況(前年) '!L32</f>
        <v>8</v>
      </c>
      <c r="M32" s="14">
        <f>'犯罪発生状況(今年）'!M32-'犯罪発生状況(前年) '!M32</f>
        <v>3</v>
      </c>
      <c r="N32" s="14">
        <f>'犯罪発生状況(今年）'!N32-'犯罪発生状況(前年) '!N32</f>
        <v>0</v>
      </c>
      <c r="O32" s="14">
        <f>'犯罪発生状況(今年）'!O32-'犯罪発生状況(前年) '!O32</f>
        <v>0</v>
      </c>
      <c r="P32" s="14">
        <f>'犯罪発生状況(今年）'!P32-'犯罪発生状況(前年) '!P32</f>
        <v>70</v>
      </c>
      <c r="Q32" s="14">
        <f>'犯罪発生状況(今年）'!Q32-'犯罪発生状況(前年) '!Q32</f>
        <v>-8</v>
      </c>
      <c r="R32" s="14">
        <f>'犯罪発生状況(今年）'!R32-'犯罪発生状況(前年) '!R32</f>
        <v>-8</v>
      </c>
      <c r="S32" s="14">
        <f>'犯罪発生状況(今年）'!S32-'犯罪発生状況(前年) '!S32</f>
        <v>-1</v>
      </c>
      <c r="T32" s="14">
        <f>'犯罪発生状況(今年）'!T32-'犯罪発生状況(前年) '!T32</f>
        <v>4</v>
      </c>
      <c r="U32" s="14">
        <f>'犯罪発生状況(今年）'!U32-'犯罪発生状況(前年) '!U32</f>
        <v>0</v>
      </c>
      <c r="V32" s="14">
        <f>'犯罪発生状況(今年）'!V32-'犯罪発生状況(前年) '!V32</f>
        <v>0</v>
      </c>
      <c r="W32" s="14">
        <f>'犯罪発生状況(今年）'!W32-'犯罪発生状況(前年) '!W32</f>
        <v>-1</v>
      </c>
      <c r="X32" s="14">
        <f>'犯罪発生状況(今年）'!X32-'犯罪発生状況(前年) '!X32</f>
        <v>5</v>
      </c>
      <c r="Y32" s="14">
        <f>'犯罪発生状況(今年）'!Y32-'犯罪発生状況(前年) '!Y32</f>
        <v>21</v>
      </c>
      <c r="Z32" s="14">
        <f>'犯罪発生状況(今年）'!Z32-'犯罪発生状況(前年) '!Z32</f>
        <v>4</v>
      </c>
      <c r="AA32" s="14">
        <f>'犯罪発生状況(今年）'!AA32-'犯罪発生状況(前年) '!AA32</f>
        <v>-7</v>
      </c>
      <c r="AB32" s="14">
        <f>'犯罪発生状況(今年）'!AB32-'犯罪発生状況(前年) '!AB32</f>
        <v>-2</v>
      </c>
      <c r="AC32" s="14">
        <f>'犯罪発生状況(今年）'!AC32-'犯罪発生状況(前年) '!AC32</f>
        <v>63</v>
      </c>
      <c r="AD32" s="14">
        <f>'犯罪発生状況(今年）'!AD32-'犯罪発生状況(前年) '!AD32</f>
        <v>-8</v>
      </c>
      <c r="AE32" s="14">
        <f>'犯罪発生状況(今年）'!AE32-'犯罪発生状況(前年) '!AE32</f>
        <v>-6</v>
      </c>
      <c r="AF32" s="14">
        <f>'犯罪発生状況(今年）'!AF32-'犯罪発生状況(前年) '!AF32</f>
        <v>0</v>
      </c>
      <c r="AG32" s="14">
        <f>'犯罪発生状況(今年）'!AG32-'犯罪発生状況(前年) '!AG32</f>
        <v>-2</v>
      </c>
      <c r="AH32" s="14">
        <f>'犯罪発生状況(今年）'!AH32-'犯罪発生状況(前年) '!AH32</f>
        <v>-12</v>
      </c>
      <c r="AI32" s="14">
        <f>'犯罪発生状況(今年）'!AI32-'犯罪発生状況(前年) '!AI32</f>
        <v>0</v>
      </c>
      <c r="AJ32" s="14">
        <f>'犯罪発生状況(今年）'!AJ32-'犯罪発生状況(前年) '!AJ32</f>
        <v>-5</v>
      </c>
      <c r="AK32" s="14">
        <f>'犯罪発生状況(今年）'!AK32-'犯罪発生状況(前年) '!AK32</f>
        <v>-5</v>
      </c>
      <c r="AL32" s="14">
        <f>'犯罪発生状況(今年）'!AL32-'犯罪発生状況(前年) '!AL32</f>
        <v>0</v>
      </c>
      <c r="AM32" s="14">
        <f>'犯罪発生状況(今年）'!AM32-'犯罪発生状況(前年) '!AM32</f>
        <v>-7</v>
      </c>
      <c r="AN32" s="14">
        <f>'犯罪発生状況(今年）'!AN32-'犯罪発生状況(前年) '!AN32</f>
        <v>0</v>
      </c>
      <c r="AO32" s="14">
        <f>'犯罪発生状況(今年）'!AO32-'犯罪発生状況(前年) '!AO32</f>
        <v>-2</v>
      </c>
      <c r="AP32" s="14">
        <f>'犯罪発生状況(今年）'!AP32-'犯罪発生状況(前年) '!AP32</f>
        <v>2</v>
      </c>
      <c r="AQ32" s="14">
        <f>'犯罪発生状況(今年）'!AQ32-'犯罪発生状況(前年) '!AQ32</f>
        <v>0</v>
      </c>
    </row>
    <row r="33" spans="1:43" s="21" customFormat="1" ht="14.4" customHeight="1" x14ac:dyDescent="0.2">
      <c r="A33" s="28" t="s">
        <v>69</v>
      </c>
      <c r="B33" s="29"/>
      <c r="C33" s="13">
        <f>'犯罪発生状況(今年）'!C33-'犯罪発生状況(前年) '!C33</f>
        <v>8</v>
      </c>
      <c r="D33" s="13">
        <f>'犯罪発生状況(今年）'!D33-'犯罪発生状況(前年) '!D33</f>
        <v>-2</v>
      </c>
      <c r="E33" s="13">
        <f>'犯罪発生状況(今年）'!E33-'犯罪発生状況(前年) '!E33</f>
        <v>0</v>
      </c>
      <c r="F33" s="13">
        <f>'犯罪発生状況(今年）'!F33-'犯罪発生状況(前年) '!F33</f>
        <v>-1</v>
      </c>
      <c r="G33" s="13">
        <f>'犯罪発生状況(今年）'!G33-'犯罪発生状況(前年) '!G33</f>
        <v>0</v>
      </c>
      <c r="H33" s="13">
        <f>'犯罪発生状況(今年）'!H33-'犯罪発生状況(前年) '!H33</f>
        <v>0</v>
      </c>
      <c r="I33" s="13">
        <f>'犯罪発生状況(今年）'!I33-'犯罪発生状況(前年) '!I33</f>
        <v>-1</v>
      </c>
      <c r="J33" s="13">
        <f>'犯罪発生状況(今年）'!J33-'犯罪発生状況(前年) '!J33</f>
        <v>-3</v>
      </c>
      <c r="K33" s="13">
        <f>'犯罪発生状況(今年）'!K33-'犯罪発生状況(前年) '!K33</f>
        <v>0</v>
      </c>
      <c r="L33" s="13">
        <f>'犯罪発生状況(今年）'!L33-'犯罪発生状況(前年) '!L33</f>
        <v>1</v>
      </c>
      <c r="M33" s="13">
        <f>'犯罪発生状況(今年）'!M33-'犯罪発生状況(前年) '!M33</f>
        <v>-4</v>
      </c>
      <c r="N33" s="13">
        <f>'犯罪発生状況(今年）'!N33-'犯罪発生状況(前年) '!N33</f>
        <v>-1</v>
      </c>
      <c r="O33" s="13">
        <f>'犯罪発生状況(今年）'!O33-'犯罪発生状況(前年) '!O33</f>
        <v>1</v>
      </c>
      <c r="P33" s="13">
        <f>'犯罪発生状況(今年）'!P33-'犯罪発生状況(前年) '!P33</f>
        <v>11</v>
      </c>
      <c r="Q33" s="13">
        <f>'犯罪発生状況(今年）'!Q33-'犯罪発生状況(前年) '!Q33</f>
        <v>2</v>
      </c>
      <c r="R33" s="13">
        <f>'犯罪発生状況(今年）'!R33-'犯罪発生状況(前年) '!R33</f>
        <v>0</v>
      </c>
      <c r="S33" s="13">
        <f>'犯罪発生状況(今年）'!S33-'犯罪発生状況(前年) '!S33</f>
        <v>0</v>
      </c>
      <c r="T33" s="13">
        <f>'犯罪発生状況(今年）'!T33-'犯罪発生状況(前年) '!T33</f>
        <v>0</v>
      </c>
      <c r="U33" s="13">
        <f>'犯罪発生状況(今年）'!U33-'犯罪発生状況(前年) '!U33</f>
        <v>-1</v>
      </c>
      <c r="V33" s="13">
        <f>'犯罪発生状況(今年）'!V33-'犯罪発生状況(前年) '!V33</f>
        <v>0</v>
      </c>
      <c r="W33" s="13">
        <f>'犯罪発生状況(今年）'!W33-'犯罪発生状況(前年) '!W33</f>
        <v>0</v>
      </c>
      <c r="X33" s="13">
        <f>'犯罪発生状況(今年）'!X33-'犯罪発生状況(前年) '!X33</f>
        <v>-3</v>
      </c>
      <c r="Y33" s="13">
        <f>'犯罪発生状況(今年）'!Y33-'犯罪発生状況(前年) '!Y33</f>
        <v>4</v>
      </c>
      <c r="Z33" s="13">
        <f>'犯罪発生状況(今年）'!Z33-'犯罪発生状況(前年) '!Z33</f>
        <v>0</v>
      </c>
      <c r="AA33" s="13">
        <f>'犯罪発生状況(今年）'!AA33-'犯罪発生状況(前年) '!AA33</f>
        <v>-1</v>
      </c>
      <c r="AB33" s="13">
        <f>'犯罪発生状況(今年）'!AB33-'犯罪発生状況(前年) '!AB33</f>
        <v>-1</v>
      </c>
      <c r="AC33" s="13">
        <f>'犯罪発生状況(今年）'!AC33-'犯罪発生状況(前年) '!AC33</f>
        <v>11</v>
      </c>
      <c r="AD33" s="13">
        <f>'犯罪発生状況(今年）'!AD33-'犯罪発生状況(前年) '!AD33</f>
        <v>2</v>
      </c>
      <c r="AE33" s="13">
        <f>'犯罪発生状況(今年）'!AE33-'犯罪発生状況(前年) '!AE33</f>
        <v>0</v>
      </c>
      <c r="AF33" s="13">
        <f>'犯罪発生状況(今年）'!AF33-'犯罪発生状況(前年) '!AF33</f>
        <v>1</v>
      </c>
      <c r="AG33" s="13">
        <f>'犯罪発生状況(今年）'!AG33-'犯罪発生状況(前年) '!AG33</f>
        <v>1</v>
      </c>
      <c r="AH33" s="13">
        <f>'犯罪発生状況(今年）'!AH33-'犯罪発生状況(前年) '!AH33</f>
        <v>-3</v>
      </c>
      <c r="AI33" s="13">
        <f>'犯罪発生状況(今年）'!AI33-'犯罪発生状況(前年) '!AI33</f>
        <v>0</v>
      </c>
      <c r="AJ33" s="13">
        <f>'犯罪発生状況(今年）'!AJ33-'犯罪発生状況(前年) '!AJ33</f>
        <v>-3</v>
      </c>
      <c r="AK33" s="13">
        <f>'犯罪発生状況(今年）'!AK33-'犯罪発生状況(前年) '!AK33</f>
        <v>0</v>
      </c>
      <c r="AL33" s="13">
        <f>'犯罪発生状況(今年）'!AL33-'犯罪発生状況(前年) '!AL33</f>
        <v>-3</v>
      </c>
      <c r="AM33" s="13">
        <f>'犯罪発生状況(今年）'!AM33-'犯罪発生状況(前年) '!AM33</f>
        <v>0</v>
      </c>
      <c r="AN33" s="13">
        <f>'犯罪発生状況(今年）'!AN33-'犯罪発生状況(前年) '!AN33</f>
        <v>3</v>
      </c>
      <c r="AO33" s="13">
        <f>'犯罪発生状況(今年）'!AO33-'犯罪発生状況(前年) '!AO33</f>
        <v>2</v>
      </c>
      <c r="AP33" s="13">
        <f>'犯罪発生状況(今年）'!AP33-'犯罪発生状況(前年) '!AP33</f>
        <v>0</v>
      </c>
      <c r="AQ33" s="13">
        <f>'犯罪発生状況(今年）'!AQ33-'犯罪発生状況(前年) '!AQ33</f>
        <v>1</v>
      </c>
    </row>
    <row r="34" spans="1:43" s="21" customFormat="1" ht="14.4" customHeight="1" x14ac:dyDescent="0.2">
      <c r="A34" s="26" t="s">
        <v>107</v>
      </c>
      <c r="B34" s="27"/>
      <c r="C34" s="14">
        <f>'犯罪発生状況(今年）'!C34-'犯罪発生状況(前年) '!C34</f>
        <v>12</v>
      </c>
      <c r="D34" s="14">
        <f>'犯罪発生状況(今年）'!D34-'犯罪発生状況(前年) '!D34</f>
        <v>1</v>
      </c>
      <c r="E34" s="14">
        <f>'犯罪発生状況(今年）'!E34-'犯罪発生状況(前年) '!E34</f>
        <v>0</v>
      </c>
      <c r="F34" s="14">
        <f>'犯罪発生状況(今年）'!F34-'犯罪発生状況(前年) '!F34</f>
        <v>0</v>
      </c>
      <c r="G34" s="14">
        <f>'犯罪発生状況(今年）'!G34-'犯罪発生状況(前年) '!G34</f>
        <v>0</v>
      </c>
      <c r="H34" s="14">
        <f>'犯罪発生状況(今年）'!H34-'犯罪発生状況(前年) '!H34</f>
        <v>0</v>
      </c>
      <c r="I34" s="14">
        <f>'犯罪発生状況(今年）'!I34-'犯罪発生状況(前年) '!I34</f>
        <v>1</v>
      </c>
      <c r="J34" s="14">
        <f>'犯罪発生状況(今年）'!J34-'犯罪発生状況(前年) '!J34</f>
        <v>-3</v>
      </c>
      <c r="K34" s="14">
        <f>'犯罪発生状況(今年）'!K34-'犯罪発生状況(前年) '!K34</f>
        <v>0</v>
      </c>
      <c r="L34" s="14">
        <f>'犯罪発生状況(今年）'!L34-'犯罪発生状況(前年) '!L34</f>
        <v>-4</v>
      </c>
      <c r="M34" s="14">
        <f>'犯罪発生状況(今年）'!M34-'犯罪発生状況(前年) '!M34</f>
        <v>1</v>
      </c>
      <c r="N34" s="14">
        <f>'犯罪発生状況(今年）'!N34-'犯罪発生状況(前年) '!N34</f>
        <v>0</v>
      </c>
      <c r="O34" s="14">
        <f>'犯罪発生状況(今年）'!O34-'犯罪発生状況(前年) '!O34</f>
        <v>0</v>
      </c>
      <c r="P34" s="14">
        <f>'犯罪発生状況(今年）'!P34-'犯罪発生状況(前年) '!P34</f>
        <v>11</v>
      </c>
      <c r="Q34" s="14">
        <f>'犯罪発生状況(今年）'!Q34-'犯罪発生状況(前年) '!Q34</f>
        <v>1</v>
      </c>
      <c r="R34" s="14">
        <f>'犯罪発生状況(今年）'!R34-'犯罪発生状況(前年) '!R34</f>
        <v>-3</v>
      </c>
      <c r="S34" s="14">
        <f>'犯罪発生状況(今年）'!S34-'犯罪発生状況(前年) '!S34</f>
        <v>-1</v>
      </c>
      <c r="T34" s="14">
        <f>'犯罪発生状況(今年）'!T34-'犯罪発生状況(前年) '!T34</f>
        <v>-1</v>
      </c>
      <c r="U34" s="14">
        <f>'犯罪発生状況(今年）'!U34-'犯罪発生状況(前年) '!U34</f>
        <v>-8</v>
      </c>
      <c r="V34" s="14">
        <f>'犯罪発生状況(今年）'!V34-'犯罪発生状況(前年) '!V34</f>
        <v>-3</v>
      </c>
      <c r="W34" s="14">
        <f>'犯罪発生状況(今年）'!W34-'犯罪発生状況(前年) '!W34</f>
        <v>3</v>
      </c>
      <c r="X34" s="14">
        <f>'犯罪発生状況(今年）'!X34-'犯罪発生状況(前年) '!X34</f>
        <v>20</v>
      </c>
      <c r="Y34" s="14">
        <f>'犯罪発生状況(今年）'!Y34-'犯罪発生状況(前年) '!Y34</f>
        <v>5</v>
      </c>
      <c r="Z34" s="14">
        <f>'犯罪発生状況(今年）'!Z34-'犯罪発生状況(前年) '!Z34</f>
        <v>0</v>
      </c>
      <c r="AA34" s="14">
        <f>'犯罪発生状況(今年）'!AA34-'犯罪発生状況(前年) '!AA34</f>
        <v>5</v>
      </c>
      <c r="AB34" s="14">
        <f>'犯罪発生状況(今年）'!AB34-'犯罪発生状況(前年) '!AB34</f>
        <v>-1</v>
      </c>
      <c r="AC34" s="14">
        <f>'犯罪発生状況(今年）'!AC34-'犯罪発生状況(前年) '!AC34</f>
        <v>-6</v>
      </c>
      <c r="AD34" s="14">
        <f>'犯罪発生状況(今年）'!AD34-'犯罪発生状況(前年) '!AD34</f>
        <v>4</v>
      </c>
      <c r="AE34" s="14">
        <f>'犯罪発生状況(今年）'!AE34-'犯罪発生状況(前年) '!AE34</f>
        <v>5</v>
      </c>
      <c r="AF34" s="14">
        <f>'犯罪発生状況(今年）'!AF34-'犯罪発生状況(前年) '!AF34</f>
        <v>-1</v>
      </c>
      <c r="AG34" s="14">
        <f>'犯罪発生状況(今年）'!AG34-'犯罪発生状況(前年) '!AG34</f>
        <v>0</v>
      </c>
      <c r="AH34" s="14">
        <f>'犯罪発生状況(今年）'!AH34-'犯罪発生状況(前年) '!AH34</f>
        <v>-1</v>
      </c>
      <c r="AI34" s="14">
        <f>'犯罪発生状況(今年）'!AI34-'犯罪発生状況(前年) '!AI34</f>
        <v>-1</v>
      </c>
      <c r="AJ34" s="14">
        <f>'犯罪発生状況(今年）'!AJ34-'犯罪発生状況(前年) '!AJ34</f>
        <v>3</v>
      </c>
      <c r="AK34" s="14">
        <f>'犯罪発生状況(今年）'!AK34-'犯罪発生状況(前年) '!AK34</f>
        <v>2</v>
      </c>
      <c r="AL34" s="14">
        <f>'犯罪発生状況(今年）'!AL34-'犯罪発生状況(前年) '!AL34</f>
        <v>1</v>
      </c>
      <c r="AM34" s="14">
        <f>'犯罪発生状況(今年）'!AM34-'犯罪発生状況(前年) '!AM34</f>
        <v>-3</v>
      </c>
      <c r="AN34" s="14">
        <f>'犯罪発生状況(今年）'!AN34-'犯罪発生状況(前年) '!AN34</f>
        <v>0</v>
      </c>
      <c r="AO34" s="14">
        <f>'犯罪発生状況(今年）'!AO34-'犯罪発生状況(前年) '!AO34</f>
        <v>-4</v>
      </c>
      <c r="AP34" s="14">
        <f>'犯罪発生状況(今年）'!AP34-'犯罪発生状況(前年) '!AP34</f>
        <v>-3</v>
      </c>
      <c r="AQ34" s="14">
        <f>'犯罪発生状況(今年）'!AQ34-'犯罪発生状況(前年) '!AQ34</f>
        <v>7</v>
      </c>
    </row>
    <row r="35" spans="1:43" s="21" customFormat="1" ht="14.4" customHeight="1" x14ac:dyDescent="0.2">
      <c r="A35" s="28" t="s">
        <v>70</v>
      </c>
      <c r="B35" s="29"/>
      <c r="C35" s="13">
        <f>'犯罪発生状況(今年）'!C35-'犯罪発生状況(前年) '!C35</f>
        <v>2</v>
      </c>
      <c r="D35" s="13">
        <f>'犯罪発生状況(今年）'!D35-'犯罪発生状況(前年) '!D35</f>
        <v>1</v>
      </c>
      <c r="E35" s="13">
        <f>'犯罪発生状況(今年）'!E35-'犯罪発生状況(前年) '!E35</f>
        <v>0</v>
      </c>
      <c r="F35" s="13">
        <f>'犯罪発生状況(今年）'!F35-'犯罪発生状況(前年) '!F35</f>
        <v>1</v>
      </c>
      <c r="G35" s="13">
        <f>'犯罪発生状況(今年）'!G35-'犯罪発生状況(前年) '!G35</f>
        <v>0</v>
      </c>
      <c r="H35" s="13">
        <f>'犯罪発生状況(今年）'!H35-'犯罪発生状況(前年) '!H35</f>
        <v>0</v>
      </c>
      <c r="I35" s="13">
        <f>'犯罪発生状況(今年）'!I35-'犯罪発生状況(前年) '!I35</f>
        <v>0</v>
      </c>
      <c r="J35" s="13">
        <f>'犯罪発生状況(今年）'!J35-'犯罪発生状況(前年) '!J35</f>
        <v>-9</v>
      </c>
      <c r="K35" s="13">
        <f>'犯罪発生状況(今年）'!K35-'犯罪発生状況(前年) '!K35</f>
        <v>0</v>
      </c>
      <c r="L35" s="13">
        <f>'犯罪発生状況(今年）'!L35-'犯罪発生状況(前年) '!L35</f>
        <v>-3</v>
      </c>
      <c r="M35" s="13">
        <f>'犯罪発生状況(今年）'!M35-'犯罪発生状況(前年) '!M35</f>
        <v>-5</v>
      </c>
      <c r="N35" s="13">
        <f>'犯罪発生状況(今年）'!N35-'犯罪発生状況(前年) '!N35</f>
        <v>0</v>
      </c>
      <c r="O35" s="13">
        <f>'犯罪発生状況(今年）'!O35-'犯罪発生状況(前年) '!O35</f>
        <v>-1</v>
      </c>
      <c r="P35" s="13">
        <f>'犯罪発生状況(今年）'!P35-'犯罪発生状況(前年) '!P35</f>
        <v>18</v>
      </c>
      <c r="Q35" s="13">
        <f>'犯罪発生状況(今年）'!Q35-'犯罪発生状況(前年) '!Q35</f>
        <v>-2</v>
      </c>
      <c r="R35" s="13">
        <f>'犯罪発生状況(今年）'!R35-'犯罪発生状況(前年) '!R35</f>
        <v>1</v>
      </c>
      <c r="S35" s="13">
        <f>'犯罪発生状況(今年）'!S35-'犯罪発生状況(前年) '!S35</f>
        <v>3</v>
      </c>
      <c r="T35" s="13">
        <f>'犯罪発生状況(今年）'!T35-'犯罪発生状況(前年) '!T35</f>
        <v>0</v>
      </c>
      <c r="U35" s="13">
        <f>'犯罪発生状況(今年）'!U35-'犯罪発生状況(前年) '!U35</f>
        <v>-21</v>
      </c>
      <c r="V35" s="13">
        <f>'犯罪発生状況(今年）'!V35-'犯罪発生状況(前年) '!V35</f>
        <v>-1</v>
      </c>
      <c r="W35" s="13">
        <f>'犯罪発生状況(今年）'!W35-'犯罪発生状況(前年) '!W35</f>
        <v>-2</v>
      </c>
      <c r="X35" s="13">
        <f>'犯罪発生状況(今年）'!X35-'犯罪発生状況(前年) '!X35</f>
        <v>8</v>
      </c>
      <c r="Y35" s="13">
        <f>'犯罪発生状況(今年）'!Y35-'犯罪発生状況(前年) '!Y35</f>
        <v>9</v>
      </c>
      <c r="Z35" s="13">
        <f>'犯罪発生状況(今年）'!Z35-'犯罪発生状況(前年) '!Z35</f>
        <v>0</v>
      </c>
      <c r="AA35" s="13">
        <f>'犯罪発生状況(今年）'!AA35-'犯罪発生状況(前年) '!AA35</f>
        <v>2</v>
      </c>
      <c r="AB35" s="13">
        <f>'犯罪発生状況(今年）'!AB35-'犯罪発生状況(前年) '!AB35</f>
        <v>6</v>
      </c>
      <c r="AC35" s="13">
        <f>'犯罪発生状況(今年）'!AC35-'犯罪発生状況(前年) '!AC35</f>
        <v>15</v>
      </c>
      <c r="AD35" s="13">
        <f>'犯罪発生状況(今年）'!AD35-'犯罪発生状況(前年) '!AD35</f>
        <v>4</v>
      </c>
      <c r="AE35" s="13">
        <f>'犯罪発生状況(今年）'!AE35-'犯罪発生状況(前年) '!AE35</f>
        <v>0</v>
      </c>
      <c r="AF35" s="13">
        <f>'犯罪発生状況(今年）'!AF35-'犯罪発生状況(前年) '!AF35</f>
        <v>4</v>
      </c>
      <c r="AG35" s="13">
        <f>'犯罪発生状況(今年）'!AG35-'犯罪発生状況(前年) '!AG35</f>
        <v>0</v>
      </c>
      <c r="AH35" s="13">
        <f>'犯罪発生状況(今年）'!AH35-'犯罪発生状況(前年) '!AH35</f>
        <v>0</v>
      </c>
      <c r="AI35" s="13">
        <f>'犯罪発生状況(今年）'!AI35-'犯罪発生状況(前年) '!AI35</f>
        <v>0</v>
      </c>
      <c r="AJ35" s="13">
        <f>'犯罪発生状況(今年）'!AJ35-'犯罪発生状況(前年) '!AJ35</f>
        <v>1</v>
      </c>
      <c r="AK35" s="13">
        <f>'犯罪発生状況(今年）'!AK35-'犯罪発生状況(前年) '!AK35</f>
        <v>1</v>
      </c>
      <c r="AL35" s="13">
        <f>'犯罪発生状況(今年）'!AL35-'犯罪発生状況(前年) '!AL35</f>
        <v>0</v>
      </c>
      <c r="AM35" s="13">
        <f>'犯罪発生状況(今年）'!AM35-'犯罪発生状況(前年) '!AM35</f>
        <v>-1</v>
      </c>
      <c r="AN35" s="13">
        <f>'犯罪発生状況(今年）'!AN35-'犯罪発生状況(前年) '!AN35</f>
        <v>-12</v>
      </c>
      <c r="AO35" s="13">
        <f>'犯罪発生状況(今年）'!AO35-'犯罪発生状況(前年) '!AO35</f>
        <v>-10</v>
      </c>
      <c r="AP35" s="13">
        <f>'犯罪発生状況(今年）'!AP35-'犯罪発生状況(前年) '!AP35</f>
        <v>5</v>
      </c>
      <c r="AQ35" s="13">
        <f>'犯罪発生状況(今年）'!AQ35-'犯罪発生状況(前年) '!AQ35</f>
        <v>-7</v>
      </c>
    </row>
    <row r="36" spans="1:43" s="21" customFormat="1" ht="14.4" customHeight="1" x14ac:dyDescent="0.2">
      <c r="A36" s="26" t="s">
        <v>71</v>
      </c>
      <c r="B36" s="27"/>
      <c r="C36" s="14">
        <f>'犯罪発生状況(今年）'!C36-'犯罪発生状況(前年) '!C36</f>
        <v>62</v>
      </c>
      <c r="D36" s="14">
        <f>'犯罪発生状況(今年）'!D36-'犯罪発生状況(前年) '!D36</f>
        <v>1</v>
      </c>
      <c r="E36" s="14">
        <f>'犯罪発生状況(今年）'!E36-'犯罪発生状況(前年) '!E36</f>
        <v>1</v>
      </c>
      <c r="F36" s="14">
        <f>'犯罪発生状況(今年）'!F36-'犯罪発生状況(前年) '!F36</f>
        <v>0</v>
      </c>
      <c r="G36" s="14">
        <f>'犯罪発生状況(今年）'!G36-'犯罪発生状況(前年) '!G36</f>
        <v>0</v>
      </c>
      <c r="H36" s="14">
        <f>'犯罪発生状況(今年）'!H36-'犯罪発生状況(前年) '!H36</f>
        <v>0</v>
      </c>
      <c r="I36" s="14">
        <f>'犯罪発生状況(今年）'!I36-'犯罪発生状況(前年) '!I36</f>
        <v>0</v>
      </c>
      <c r="J36" s="14">
        <f>'犯罪発生状況(今年）'!J36-'犯罪発生状況(前年) '!J36</f>
        <v>-4</v>
      </c>
      <c r="K36" s="14">
        <f>'犯罪発生状況(今年）'!K36-'犯罪発生状況(前年) '!K36</f>
        <v>0</v>
      </c>
      <c r="L36" s="14">
        <f>'犯罪発生状況(今年）'!L36-'犯罪発生状況(前年) '!L36</f>
        <v>-1</v>
      </c>
      <c r="M36" s="14">
        <f>'犯罪発生状況(今年）'!M36-'犯罪発生状況(前年) '!M36</f>
        <v>-3</v>
      </c>
      <c r="N36" s="14">
        <f>'犯罪発生状況(今年）'!N36-'犯罪発生状況(前年) '!N36</f>
        <v>2</v>
      </c>
      <c r="O36" s="14">
        <f>'犯罪発生状況(今年）'!O36-'犯罪発生状況(前年) '!O36</f>
        <v>-2</v>
      </c>
      <c r="P36" s="14">
        <f>'犯罪発生状況(今年）'!P36-'犯罪発生状況(前年) '!P36</f>
        <v>62</v>
      </c>
      <c r="Q36" s="14">
        <f>'犯罪発生状況(今年）'!Q36-'犯罪発生状況(前年) '!Q36</f>
        <v>3</v>
      </c>
      <c r="R36" s="14">
        <f>'犯罪発生状況(今年）'!R36-'犯罪発生状況(前年) '!R36</f>
        <v>3</v>
      </c>
      <c r="S36" s="14">
        <f>'犯罪発生状況(今年）'!S36-'犯罪発生状況(前年) '!S36</f>
        <v>4</v>
      </c>
      <c r="T36" s="14">
        <f>'犯罪発生状況(今年）'!T36-'犯罪発生状況(前年) '!T36</f>
        <v>1</v>
      </c>
      <c r="U36" s="14">
        <f>'犯罪発生状況(今年）'!U36-'犯罪発生状況(前年) '!U36</f>
        <v>20</v>
      </c>
      <c r="V36" s="14">
        <f>'犯罪発生状況(今年）'!V36-'犯罪発生状況(前年) '!V36</f>
        <v>2</v>
      </c>
      <c r="W36" s="14">
        <f>'犯罪発生状況(今年）'!W36-'犯罪発生状況(前年) '!W36</f>
        <v>-1</v>
      </c>
      <c r="X36" s="14">
        <f>'犯罪発生状況(今年）'!X36-'犯罪発生状況(前年) '!X36</f>
        <v>6</v>
      </c>
      <c r="Y36" s="14">
        <f>'犯罪発生状況(今年）'!Y36-'犯罪発生状況(前年) '!Y36</f>
        <v>-1</v>
      </c>
      <c r="Z36" s="14">
        <f>'犯罪発生状況(今年）'!Z36-'犯罪発生状況(前年) '!Z36</f>
        <v>0</v>
      </c>
      <c r="AA36" s="14">
        <f>'犯罪発生状況(今年）'!AA36-'犯罪発生状況(前年) '!AA36</f>
        <v>4</v>
      </c>
      <c r="AB36" s="14">
        <f>'犯罪発生状況(今年）'!AB36-'犯罪発生状況(前年) '!AB36</f>
        <v>5</v>
      </c>
      <c r="AC36" s="14">
        <f>'犯罪発生状況(今年）'!AC36-'犯罪発生状況(前年) '!AC36</f>
        <v>16</v>
      </c>
      <c r="AD36" s="14">
        <f>'犯罪発生状況(今年）'!AD36-'犯罪発生状況(前年) '!AD36</f>
        <v>2</v>
      </c>
      <c r="AE36" s="14">
        <f>'犯罪発生状況(今年）'!AE36-'犯罪発生状況(前年) '!AE36</f>
        <v>2</v>
      </c>
      <c r="AF36" s="14">
        <f>'犯罪発生状況(今年）'!AF36-'犯罪発生状況(前年) '!AF36</f>
        <v>0</v>
      </c>
      <c r="AG36" s="14">
        <f>'犯罪発生状況(今年）'!AG36-'犯罪発生状況(前年) '!AG36</f>
        <v>0</v>
      </c>
      <c r="AH36" s="14">
        <f>'犯罪発生状況(今年）'!AH36-'犯罪発生状況(前年) '!AH36</f>
        <v>-2</v>
      </c>
      <c r="AI36" s="14">
        <f>'犯罪発生状況(今年）'!AI36-'犯罪発生状況(前年) '!AI36</f>
        <v>0</v>
      </c>
      <c r="AJ36" s="14">
        <f>'犯罪発生状況(今年）'!AJ36-'犯罪発生状況(前年) '!AJ36</f>
        <v>0</v>
      </c>
      <c r="AK36" s="14">
        <f>'犯罪発生状況(今年）'!AK36-'犯罪発生状況(前年) '!AK36</f>
        <v>0</v>
      </c>
      <c r="AL36" s="14">
        <f>'犯罪発生状況(今年）'!AL36-'犯罪発生状況(前年) '!AL36</f>
        <v>0</v>
      </c>
      <c r="AM36" s="14">
        <f>'犯罪発生状況(今年）'!AM36-'犯罪発生状況(前年) '!AM36</f>
        <v>-2</v>
      </c>
      <c r="AN36" s="14">
        <f>'犯罪発生状況(今年）'!AN36-'犯罪発生状況(前年) '!AN36</f>
        <v>3</v>
      </c>
      <c r="AO36" s="14">
        <f>'犯罪発生状況(今年）'!AO36-'犯罪発生状況(前年) '!AO36</f>
        <v>5</v>
      </c>
      <c r="AP36" s="14">
        <f>'犯罪発生状況(今年）'!AP36-'犯罪発生状況(前年) '!AP36</f>
        <v>-1</v>
      </c>
      <c r="AQ36" s="14">
        <f>'犯罪発生状況(今年）'!AQ36-'犯罪発生状況(前年) '!AQ36</f>
        <v>-1</v>
      </c>
    </row>
    <row r="37" spans="1:43" s="21" customFormat="1" ht="14.4" customHeight="1" x14ac:dyDescent="0.2">
      <c r="A37" s="28" t="s">
        <v>72</v>
      </c>
      <c r="B37" s="29"/>
      <c r="C37" s="13">
        <f>'犯罪発生状況(今年）'!C37-'犯罪発生状況(前年) '!C37</f>
        <v>-50</v>
      </c>
      <c r="D37" s="13">
        <f>'犯罪発生状況(今年）'!D37-'犯罪発生状況(前年) '!D37</f>
        <v>-5</v>
      </c>
      <c r="E37" s="13">
        <f>'犯罪発生状況(今年）'!E37-'犯罪発生状況(前年) '!E37</f>
        <v>-2</v>
      </c>
      <c r="F37" s="13">
        <f>'犯罪発生状況(今年）'!F37-'犯罪発生状況(前年) '!F37</f>
        <v>1</v>
      </c>
      <c r="G37" s="13">
        <f>'犯罪発生状況(今年）'!G37-'犯罪発生状況(前年) '!G37</f>
        <v>0</v>
      </c>
      <c r="H37" s="13">
        <f>'犯罪発生状況(今年）'!H37-'犯罪発生状況(前年) '!H37</f>
        <v>0</v>
      </c>
      <c r="I37" s="13">
        <f>'犯罪発生状況(今年）'!I37-'犯罪発生状況(前年) '!I37</f>
        <v>-4</v>
      </c>
      <c r="J37" s="13">
        <f>'犯罪発生状況(今年）'!J37-'犯罪発生状況(前年) '!J37</f>
        <v>-4</v>
      </c>
      <c r="K37" s="13">
        <f>'犯罪発生状況(今年）'!K37-'犯罪発生状況(前年) '!K37</f>
        <v>0</v>
      </c>
      <c r="L37" s="13">
        <f>'犯罪発生状況(今年）'!L37-'犯罪発生状況(前年) '!L37</f>
        <v>-6</v>
      </c>
      <c r="M37" s="13">
        <f>'犯罪発生状況(今年）'!M37-'犯罪発生状況(前年) '!M37</f>
        <v>2</v>
      </c>
      <c r="N37" s="13">
        <f>'犯罪発生状況(今年）'!N37-'犯罪発生状況(前年) '!N37</f>
        <v>1</v>
      </c>
      <c r="O37" s="13">
        <f>'犯罪発生状況(今年）'!O37-'犯罪発生状況(前年) '!O37</f>
        <v>-1</v>
      </c>
      <c r="P37" s="13">
        <f>'犯罪発生状況(今年）'!P37-'犯罪発生状況(前年) '!P37</f>
        <v>-42</v>
      </c>
      <c r="Q37" s="13">
        <f>'犯罪発生状況(今年）'!Q37-'犯罪発生状況(前年) '!Q37</f>
        <v>-2</v>
      </c>
      <c r="R37" s="13">
        <f>'犯罪発生状況(今年）'!R37-'犯罪発生状況(前年) '!R37</f>
        <v>0</v>
      </c>
      <c r="S37" s="13">
        <f>'犯罪発生状況(今年）'!S37-'犯罪発生状況(前年) '!S37</f>
        <v>0</v>
      </c>
      <c r="T37" s="13">
        <f>'犯罪発生状況(今年）'!T37-'犯罪発生状況(前年) '!T37</f>
        <v>-1</v>
      </c>
      <c r="U37" s="13">
        <f>'犯罪発生状況(今年）'!U37-'犯罪発生状況(前年) '!U37</f>
        <v>-1</v>
      </c>
      <c r="V37" s="13">
        <f>'犯罪発生状況(今年）'!V37-'犯罪発生状況(前年) '!V37</f>
        <v>-6</v>
      </c>
      <c r="W37" s="13">
        <f>'犯罪発生状況(今年）'!W37-'犯罪発生状況(前年) '!W37</f>
        <v>-3</v>
      </c>
      <c r="X37" s="13">
        <f>'犯罪発生状況(今年）'!X37-'犯罪発生状況(前年) '!X37</f>
        <v>-30</v>
      </c>
      <c r="Y37" s="13">
        <f>'犯罪発生状況(今年）'!Y37-'犯罪発生状況(前年) '!Y37</f>
        <v>-1</v>
      </c>
      <c r="Z37" s="13">
        <f>'犯罪発生状況(今年）'!Z37-'犯罪発生状況(前年) '!Z37</f>
        <v>0</v>
      </c>
      <c r="AA37" s="13">
        <f>'犯罪発生状況(今年）'!AA37-'犯罪発生状況(前年) '!AA37</f>
        <v>-4</v>
      </c>
      <c r="AB37" s="13">
        <f>'犯罪発生状況(今年）'!AB37-'犯罪発生状況(前年) '!AB37</f>
        <v>0</v>
      </c>
      <c r="AC37" s="13">
        <f>'犯罪発生状況(今年）'!AC37-'犯罪発生状況(前年) '!AC37</f>
        <v>6</v>
      </c>
      <c r="AD37" s="13">
        <f>'犯罪発生状況(今年）'!AD37-'犯罪発生状況(前年) '!AD37</f>
        <v>10</v>
      </c>
      <c r="AE37" s="13">
        <f>'犯罪発生状況(今年）'!AE37-'犯罪発生状況(前年) '!AE37</f>
        <v>10</v>
      </c>
      <c r="AF37" s="13">
        <f>'犯罪発生状況(今年）'!AF37-'犯罪発生状況(前年) '!AF37</f>
        <v>0</v>
      </c>
      <c r="AG37" s="13">
        <f>'犯罪発生状況(今年）'!AG37-'犯罪発生状況(前年) '!AG37</f>
        <v>0</v>
      </c>
      <c r="AH37" s="13">
        <f>'犯罪発生状況(今年）'!AH37-'犯罪発生状況(前年) '!AH37</f>
        <v>-8</v>
      </c>
      <c r="AI37" s="13">
        <f>'犯罪発生状況(今年）'!AI37-'犯罪発生状況(前年) '!AI37</f>
        <v>0</v>
      </c>
      <c r="AJ37" s="13">
        <f>'犯罪発生状況(今年）'!AJ37-'犯罪発生状況(前年) '!AJ37</f>
        <v>-5</v>
      </c>
      <c r="AK37" s="13">
        <f>'犯罪発生状況(今年）'!AK37-'犯罪発生状況(前年) '!AK37</f>
        <v>-4</v>
      </c>
      <c r="AL37" s="13">
        <f>'犯罪発生状況(今年）'!AL37-'犯罪発生状況(前年) '!AL37</f>
        <v>-1</v>
      </c>
      <c r="AM37" s="13">
        <f>'犯罪発生状況(今年）'!AM37-'犯罪発生状況(前年) '!AM37</f>
        <v>-3</v>
      </c>
      <c r="AN37" s="13">
        <f>'犯罪発生状況(今年）'!AN37-'犯罪発生状況(前年) '!AN37</f>
        <v>-1</v>
      </c>
      <c r="AO37" s="13">
        <f>'犯罪発生状況(今年）'!AO37-'犯罪発生状況(前年) '!AO37</f>
        <v>-4</v>
      </c>
      <c r="AP37" s="13">
        <f>'犯罪発生状況(今年）'!AP37-'犯罪発生状況(前年) '!AP37</f>
        <v>3</v>
      </c>
      <c r="AQ37" s="13">
        <f>'犯罪発生状況(今年）'!AQ37-'犯罪発生状況(前年) '!AQ37</f>
        <v>0</v>
      </c>
    </row>
    <row r="38" spans="1:43" s="21" customFormat="1" ht="14.4" customHeight="1" x14ac:dyDescent="0.2">
      <c r="A38" s="26" t="s">
        <v>73</v>
      </c>
      <c r="B38" s="27"/>
      <c r="C38" s="14">
        <f>'犯罪発生状況(今年）'!C38-'犯罪発生状況(前年) '!C38</f>
        <v>70</v>
      </c>
      <c r="D38" s="14">
        <f>'犯罪発生状況(今年）'!D38-'犯罪発生状況(前年) '!D38</f>
        <v>-3</v>
      </c>
      <c r="E38" s="14">
        <f>'犯罪発生状況(今年）'!E38-'犯罪発生状況(前年) '!E38</f>
        <v>-1</v>
      </c>
      <c r="F38" s="14">
        <f>'犯罪発生状況(今年）'!F38-'犯罪発生状況(前年) '!F38</f>
        <v>0</v>
      </c>
      <c r="G38" s="14">
        <f>'犯罪発生状況(今年）'!G38-'犯罪発生状況(前年) '!G38</f>
        <v>0</v>
      </c>
      <c r="H38" s="14">
        <f>'犯罪発生状況(今年）'!H38-'犯罪発生状況(前年) '!H38</f>
        <v>0</v>
      </c>
      <c r="I38" s="14">
        <f>'犯罪発生状況(今年）'!I38-'犯罪発生状況(前年) '!I38</f>
        <v>-2</v>
      </c>
      <c r="J38" s="14">
        <f>'犯罪発生状況(今年）'!J38-'犯罪発生状況(前年) '!J38</f>
        <v>7</v>
      </c>
      <c r="K38" s="14">
        <f>'犯罪発生状況(今年）'!K38-'犯罪発生状況(前年) '!K38</f>
        <v>0</v>
      </c>
      <c r="L38" s="14">
        <f>'犯罪発生状況(今年）'!L38-'犯罪発生状況(前年) '!L38</f>
        <v>5</v>
      </c>
      <c r="M38" s="14">
        <f>'犯罪発生状況(今年）'!M38-'犯罪発生状況(前年) '!M38</f>
        <v>1</v>
      </c>
      <c r="N38" s="14">
        <f>'犯罪発生状況(今年）'!N38-'犯罪発生状況(前年) '!N38</f>
        <v>1</v>
      </c>
      <c r="O38" s="14">
        <f>'犯罪発生状況(今年）'!O38-'犯罪発生状況(前年) '!O38</f>
        <v>0</v>
      </c>
      <c r="P38" s="14">
        <f>'犯罪発生状況(今年）'!P38-'犯罪発生状況(前年) '!P38</f>
        <v>52</v>
      </c>
      <c r="Q38" s="14">
        <f>'犯罪発生状況(今年）'!Q38-'犯罪発生状況(前年) '!Q38</f>
        <v>0</v>
      </c>
      <c r="R38" s="14">
        <f>'犯罪発生状況(今年）'!R38-'犯罪発生状況(前年) '!R38</f>
        <v>1</v>
      </c>
      <c r="S38" s="14">
        <f>'犯罪発生状況(今年）'!S38-'犯罪発生状況(前年) '!S38</f>
        <v>-1</v>
      </c>
      <c r="T38" s="14">
        <f>'犯罪発生状況(今年）'!T38-'犯罪発生状況(前年) '!T38</f>
        <v>1</v>
      </c>
      <c r="U38" s="14">
        <f>'犯罪発生状況(今年）'!U38-'犯罪発生状況(前年) '!U38</f>
        <v>-29</v>
      </c>
      <c r="V38" s="14">
        <f>'犯罪発生状況(今年）'!V38-'犯罪発生状況(前年) '!V38</f>
        <v>4</v>
      </c>
      <c r="W38" s="14">
        <f>'犯罪発生状況(今年）'!W38-'犯罪発生状況(前年) '!W38</f>
        <v>-1</v>
      </c>
      <c r="X38" s="14">
        <f>'犯罪発生状況(今年）'!X38-'犯罪発生状況(前年) '!X38</f>
        <v>38</v>
      </c>
      <c r="Y38" s="14">
        <f>'犯罪発生状況(今年）'!Y38-'犯罪発生状況(前年) '!Y38</f>
        <v>8</v>
      </c>
      <c r="Z38" s="14">
        <f>'犯罪発生状況(今年）'!Z38-'犯罪発生状況(前年) '!Z38</f>
        <v>0</v>
      </c>
      <c r="AA38" s="14">
        <f>'犯罪発生状況(今年）'!AA38-'犯罪発生状況(前年) '!AA38</f>
        <v>10</v>
      </c>
      <c r="AB38" s="14">
        <f>'犯罪発生状況(今年）'!AB38-'犯罪発生状況(前年) '!AB38</f>
        <v>-1</v>
      </c>
      <c r="AC38" s="14">
        <f>'犯罪発生状況(今年）'!AC38-'犯罪発生状況(前年) '!AC38</f>
        <v>22</v>
      </c>
      <c r="AD38" s="14">
        <f>'犯罪発生状況(今年）'!AD38-'犯罪発生状況(前年) '!AD38</f>
        <v>1</v>
      </c>
      <c r="AE38" s="14">
        <f>'犯罪発生状況(今年）'!AE38-'犯罪発生状況(前年) '!AE38</f>
        <v>0</v>
      </c>
      <c r="AF38" s="14">
        <f>'犯罪発生状況(今年）'!AF38-'犯罪発生状況(前年) '!AF38</f>
        <v>0</v>
      </c>
      <c r="AG38" s="14">
        <f>'犯罪発生状況(今年）'!AG38-'犯罪発生状況(前年) '!AG38</f>
        <v>1</v>
      </c>
      <c r="AH38" s="14">
        <f>'犯罪発生状況(今年）'!AH38-'犯罪発生状況(前年) '!AH38</f>
        <v>2</v>
      </c>
      <c r="AI38" s="14">
        <f>'犯罪発生状況(今年）'!AI38-'犯罪発生状況(前年) '!AI38</f>
        <v>0</v>
      </c>
      <c r="AJ38" s="14">
        <f>'犯罪発生状況(今年）'!AJ38-'犯罪発生状況(前年) '!AJ38</f>
        <v>1</v>
      </c>
      <c r="AK38" s="14">
        <f>'犯罪発生状況(今年）'!AK38-'犯罪発生状況(前年) '!AK38</f>
        <v>2</v>
      </c>
      <c r="AL38" s="14">
        <f>'犯罪発生状況(今年）'!AL38-'犯罪発生状況(前年) '!AL38</f>
        <v>-1</v>
      </c>
      <c r="AM38" s="14">
        <f>'犯罪発生状況(今年）'!AM38-'犯罪発生状況(前年) '!AM38</f>
        <v>1</v>
      </c>
      <c r="AN38" s="14">
        <f>'犯罪発生状況(今年）'!AN38-'犯罪発生状況(前年) '!AN38</f>
        <v>11</v>
      </c>
      <c r="AO38" s="14">
        <f>'犯罪発生状況(今年）'!AO38-'犯罪発生状況(前年) '!AO38</f>
        <v>-3</v>
      </c>
      <c r="AP38" s="14">
        <f>'犯罪発生状況(今年）'!AP38-'犯罪発生状況(前年) '!AP38</f>
        <v>7</v>
      </c>
      <c r="AQ38" s="14">
        <f>'犯罪発生状況(今年）'!AQ38-'犯罪発生状況(前年) '!AQ38</f>
        <v>7</v>
      </c>
    </row>
    <row r="39" spans="1:43" s="21" customFormat="1" ht="14.4" customHeight="1" x14ac:dyDescent="0.2">
      <c r="A39" s="28" t="s">
        <v>74</v>
      </c>
      <c r="B39" s="29"/>
      <c r="C39" s="13">
        <f>'犯罪発生状況(今年）'!C39-'犯罪発生状況(前年) '!C39</f>
        <v>-30</v>
      </c>
      <c r="D39" s="13">
        <f>'犯罪発生状況(今年）'!D39-'犯罪発生状況(前年) '!D39</f>
        <v>0</v>
      </c>
      <c r="E39" s="13">
        <f>'犯罪発生状況(今年）'!E39-'犯罪発生状況(前年) '!E39</f>
        <v>0</v>
      </c>
      <c r="F39" s="13">
        <f>'犯罪発生状況(今年）'!F39-'犯罪発生状況(前年) '!F39</f>
        <v>0</v>
      </c>
      <c r="G39" s="13">
        <f>'犯罪発生状況(今年）'!G39-'犯罪発生状況(前年) '!G39</f>
        <v>0</v>
      </c>
      <c r="H39" s="13">
        <f>'犯罪発生状況(今年）'!H39-'犯罪発生状況(前年) '!H39</f>
        <v>0</v>
      </c>
      <c r="I39" s="13">
        <f>'犯罪発生状況(今年）'!I39-'犯罪発生状況(前年) '!I39</f>
        <v>0</v>
      </c>
      <c r="J39" s="13">
        <f>'犯罪発生状況(今年）'!J39-'犯罪発生状況(前年) '!J39</f>
        <v>2</v>
      </c>
      <c r="K39" s="13">
        <f>'犯罪発生状況(今年）'!K39-'犯罪発生状況(前年) '!K39</f>
        <v>0</v>
      </c>
      <c r="L39" s="13">
        <f>'犯罪発生状況(今年）'!L39-'犯罪発生状況(前年) '!L39</f>
        <v>2</v>
      </c>
      <c r="M39" s="13">
        <f>'犯罪発生状況(今年）'!M39-'犯罪発生状況(前年) '!M39</f>
        <v>0</v>
      </c>
      <c r="N39" s="13">
        <f>'犯罪発生状況(今年）'!N39-'犯罪発生状況(前年) '!N39</f>
        <v>0</v>
      </c>
      <c r="O39" s="13">
        <f>'犯罪発生状況(今年）'!O39-'犯罪発生状況(前年) '!O39</f>
        <v>0</v>
      </c>
      <c r="P39" s="13">
        <f>'犯罪発生状況(今年）'!P39-'犯罪発生状況(前年) '!P39</f>
        <v>-32</v>
      </c>
      <c r="Q39" s="13">
        <f>'犯罪発生状況(今年）'!Q39-'犯罪発生状況(前年) '!Q39</f>
        <v>-4</v>
      </c>
      <c r="R39" s="13">
        <f>'犯罪発生状況(今年）'!R39-'犯罪発生状況(前年) '!R39</f>
        <v>-1</v>
      </c>
      <c r="S39" s="13">
        <f>'犯罪発生状況(今年）'!S39-'犯罪発生状況(前年) '!S39</f>
        <v>0</v>
      </c>
      <c r="T39" s="13">
        <f>'犯罪発生状況(今年）'!T39-'犯罪発生状況(前年) '!T39</f>
        <v>3</v>
      </c>
      <c r="U39" s="13">
        <f>'犯罪発生状況(今年）'!U39-'犯罪発生状況(前年) '!U39</f>
        <v>4</v>
      </c>
      <c r="V39" s="13">
        <f>'犯罪発生状況(今年）'!V39-'犯罪発生状況(前年) '!V39</f>
        <v>1</v>
      </c>
      <c r="W39" s="13">
        <f>'犯罪発生状況(今年）'!W39-'犯罪発生状況(前年) '!W39</f>
        <v>0</v>
      </c>
      <c r="X39" s="13">
        <f>'犯罪発生状況(今年）'!X39-'犯罪発生状況(前年) '!X39</f>
        <v>-13</v>
      </c>
      <c r="Y39" s="13">
        <f>'犯罪発生状況(今年）'!Y39-'犯罪発生状況(前年) '!Y39</f>
        <v>2</v>
      </c>
      <c r="Z39" s="13">
        <f>'犯罪発生状況(今年）'!Z39-'犯罪発生状況(前年) '!Z39</f>
        <v>0</v>
      </c>
      <c r="AA39" s="13">
        <f>'犯罪発生状況(今年）'!AA39-'犯罪発生状況(前年) '!AA39</f>
        <v>-5</v>
      </c>
      <c r="AB39" s="13">
        <f>'犯罪発生状況(今年）'!AB39-'犯罪発生状況(前年) '!AB39</f>
        <v>-12</v>
      </c>
      <c r="AC39" s="13">
        <f>'犯罪発生状況(今年）'!AC39-'犯罪発生状況(前年) '!AC39</f>
        <v>-7</v>
      </c>
      <c r="AD39" s="13">
        <f>'犯罪発生状況(今年）'!AD39-'犯罪発生状況(前年) '!AD39</f>
        <v>1</v>
      </c>
      <c r="AE39" s="13">
        <f>'犯罪発生状況(今年）'!AE39-'犯罪発生状況(前年) '!AE39</f>
        <v>-1</v>
      </c>
      <c r="AF39" s="13">
        <f>'犯罪発生状況(今年）'!AF39-'犯罪発生状況(前年) '!AF39</f>
        <v>2</v>
      </c>
      <c r="AG39" s="13">
        <f>'犯罪発生状況(今年）'!AG39-'犯罪発生状況(前年) '!AG39</f>
        <v>0</v>
      </c>
      <c r="AH39" s="13">
        <f>'犯罪発生状況(今年）'!AH39-'犯罪発生状況(前年) '!AH39</f>
        <v>2</v>
      </c>
      <c r="AI39" s="13">
        <f>'犯罪発生状況(今年）'!AI39-'犯罪発生状況(前年) '!AI39</f>
        <v>0</v>
      </c>
      <c r="AJ39" s="13">
        <f>'犯罪発生状況(今年）'!AJ39-'犯罪発生状況(前年) '!AJ39</f>
        <v>-1</v>
      </c>
      <c r="AK39" s="13">
        <f>'犯罪発生状況(今年）'!AK39-'犯罪発生状況(前年) '!AK39</f>
        <v>-1</v>
      </c>
      <c r="AL39" s="13">
        <f>'犯罪発生状況(今年）'!AL39-'犯罪発生状況(前年) '!AL39</f>
        <v>0</v>
      </c>
      <c r="AM39" s="13">
        <f>'犯罪発生状況(今年）'!AM39-'犯罪発生状況(前年) '!AM39</f>
        <v>3</v>
      </c>
      <c r="AN39" s="13">
        <f>'犯罪発生状況(今年）'!AN39-'犯罪発生状況(前年) '!AN39</f>
        <v>-3</v>
      </c>
      <c r="AO39" s="13">
        <f>'犯罪発生状況(今年）'!AO39-'犯罪発生状況(前年) '!AO39</f>
        <v>-2</v>
      </c>
      <c r="AP39" s="13">
        <f>'犯罪発生状況(今年）'!AP39-'犯罪発生状況(前年) '!AP39</f>
        <v>1</v>
      </c>
      <c r="AQ39" s="13">
        <f>'犯罪発生状況(今年）'!AQ39-'犯罪発生状況(前年) '!AQ39</f>
        <v>-2</v>
      </c>
    </row>
    <row r="40" spans="1:43" s="21" customFormat="1" ht="14.4" customHeight="1" x14ac:dyDescent="0.2">
      <c r="A40" s="26" t="s">
        <v>75</v>
      </c>
      <c r="B40" s="27"/>
      <c r="C40" s="14">
        <f>'犯罪発生状況(今年）'!C40-'犯罪発生状況(前年) '!C40</f>
        <v>78</v>
      </c>
      <c r="D40" s="14">
        <f>'犯罪発生状況(今年）'!D40-'犯罪発生状況(前年) '!D40</f>
        <v>0</v>
      </c>
      <c r="E40" s="14">
        <f>'犯罪発生状況(今年）'!E40-'犯罪発生状況(前年) '!E40</f>
        <v>2</v>
      </c>
      <c r="F40" s="14">
        <f>'犯罪発生状況(今年）'!F40-'犯罪発生状況(前年) '!F40</f>
        <v>0</v>
      </c>
      <c r="G40" s="14">
        <f>'犯罪発生状況(今年）'!G40-'犯罪発生状況(前年) '!G40</f>
        <v>0</v>
      </c>
      <c r="H40" s="14">
        <f>'犯罪発生状況(今年）'!H40-'犯罪発生状況(前年) '!H40</f>
        <v>0</v>
      </c>
      <c r="I40" s="14">
        <f>'犯罪発生状況(今年）'!I40-'犯罪発生状況(前年) '!I40</f>
        <v>-2</v>
      </c>
      <c r="J40" s="14">
        <f>'犯罪発生状況(今年）'!J40-'犯罪発生状況(前年) '!J40</f>
        <v>1</v>
      </c>
      <c r="K40" s="14">
        <f>'犯罪発生状況(今年）'!K40-'犯罪発生状況(前年) '!K40</f>
        <v>0</v>
      </c>
      <c r="L40" s="14">
        <f>'犯罪発生状況(今年）'!L40-'犯罪発生状況(前年) '!L40</f>
        <v>1</v>
      </c>
      <c r="M40" s="14">
        <f>'犯罪発生状況(今年）'!M40-'犯罪発生状況(前年) '!M40</f>
        <v>-1</v>
      </c>
      <c r="N40" s="14">
        <f>'犯罪発生状況(今年）'!N40-'犯罪発生状況(前年) '!N40</f>
        <v>2</v>
      </c>
      <c r="O40" s="14">
        <f>'犯罪発生状況(今年）'!O40-'犯罪発生状況(前年) '!O40</f>
        <v>-1</v>
      </c>
      <c r="P40" s="14">
        <f>'犯罪発生状況(今年）'!P40-'犯罪発生状況(前年) '!P40</f>
        <v>58</v>
      </c>
      <c r="Q40" s="14">
        <f>'犯罪発生状況(今年）'!Q40-'犯罪発生状況(前年) '!Q40</f>
        <v>15</v>
      </c>
      <c r="R40" s="14">
        <f>'犯罪発生状況(今年）'!R40-'犯罪発生状況(前年) '!R40</f>
        <v>1</v>
      </c>
      <c r="S40" s="14">
        <f>'犯罪発生状況(今年）'!S40-'犯罪発生状況(前年) '!S40</f>
        <v>0</v>
      </c>
      <c r="T40" s="14">
        <f>'犯罪発生状況(今年）'!T40-'犯罪発生状況(前年) '!T40</f>
        <v>2</v>
      </c>
      <c r="U40" s="14">
        <f>'犯罪発生状況(今年）'!U40-'犯罪発生状況(前年) '!U40</f>
        <v>9</v>
      </c>
      <c r="V40" s="14">
        <f>'犯罪発生状況(今年）'!V40-'犯罪発生状況(前年) '!V40</f>
        <v>1</v>
      </c>
      <c r="W40" s="14">
        <f>'犯罪発生状況(今年）'!W40-'犯罪発生状況(前年) '!W40</f>
        <v>0</v>
      </c>
      <c r="X40" s="14">
        <f>'犯罪発生状況(今年）'!X40-'犯罪発生状況(前年) '!X40</f>
        <v>16</v>
      </c>
      <c r="Y40" s="14">
        <f>'犯罪発生状況(今年）'!Y40-'犯罪発生状況(前年) '!Y40</f>
        <v>5</v>
      </c>
      <c r="Z40" s="14">
        <f>'犯罪発生状況(今年）'!Z40-'犯罪発生状況(前年) '!Z40</f>
        <v>0</v>
      </c>
      <c r="AA40" s="14">
        <f>'犯罪発生状況(今年）'!AA40-'犯罪発生状況(前年) '!AA40</f>
        <v>-1</v>
      </c>
      <c r="AB40" s="14">
        <f>'犯罪発生状況(今年）'!AB40-'犯罪発生状況(前年) '!AB40</f>
        <v>-4</v>
      </c>
      <c r="AC40" s="14">
        <f>'犯罪発生状況(今年）'!AC40-'犯罪発生状況(前年) '!AC40</f>
        <v>14</v>
      </c>
      <c r="AD40" s="14">
        <f>'犯罪発生状況(今年）'!AD40-'犯罪発生状況(前年) '!AD40</f>
        <v>5</v>
      </c>
      <c r="AE40" s="14">
        <f>'犯罪発生状況(今年）'!AE40-'犯罪発生状況(前年) '!AE40</f>
        <v>6</v>
      </c>
      <c r="AF40" s="14">
        <f>'犯罪発生状況(今年）'!AF40-'犯罪発生状況(前年) '!AF40</f>
        <v>0</v>
      </c>
      <c r="AG40" s="14">
        <f>'犯罪発生状況(今年）'!AG40-'犯罪発生状況(前年) '!AG40</f>
        <v>-1</v>
      </c>
      <c r="AH40" s="14">
        <f>'犯罪発生状況(今年）'!AH40-'犯罪発生状況(前年) '!AH40</f>
        <v>-2</v>
      </c>
      <c r="AI40" s="14">
        <f>'犯罪発生状況(今年）'!AI40-'犯罪発生状況(前年) '!AI40</f>
        <v>0</v>
      </c>
      <c r="AJ40" s="14">
        <f>'犯罪発生状況(今年）'!AJ40-'犯罪発生状況(前年) '!AJ40</f>
        <v>-1</v>
      </c>
      <c r="AK40" s="14">
        <f>'犯罪発生状況(今年）'!AK40-'犯罪発生状況(前年) '!AK40</f>
        <v>-1</v>
      </c>
      <c r="AL40" s="14">
        <f>'犯罪発生状況(今年）'!AL40-'犯罪発生状況(前年) '!AL40</f>
        <v>0</v>
      </c>
      <c r="AM40" s="14">
        <f>'犯罪発生状況(今年）'!AM40-'犯罪発生状況(前年) '!AM40</f>
        <v>-1</v>
      </c>
      <c r="AN40" s="14">
        <f>'犯罪発生状況(今年）'!AN40-'犯罪発生状況(前年) '!AN40</f>
        <v>16</v>
      </c>
      <c r="AO40" s="14">
        <f>'犯罪発生状況(今年）'!AO40-'犯罪発生状況(前年) '!AO40</f>
        <v>2</v>
      </c>
      <c r="AP40" s="14">
        <f>'犯罪発生状況(今年）'!AP40-'犯罪発生状況(前年) '!AP40</f>
        <v>5</v>
      </c>
      <c r="AQ40" s="14">
        <f>'犯罪発生状況(今年）'!AQ40-'犯罪発生状況(前年) '!AQ40</f>
        <v>9</v>
      </c>
    </row>
    <row r="41" spans="1:43" s="21" customFormat="1" ht="14.4" customHeight="1" x14ac:dyDescent="0.2">
      <c r="A41" s="28" t="s">
        <v>76</v>
      </c>
      <c r="B41" s="29"/>
      <c r="C41" s="13">
        <f>'犯罪発生状況(今年）'!C41-'犯罪発生状況(前年) '!C41</f>
        <v>-119</v>
      </c>
      <c r="D41" s="13">
        <f>'犯罪発生状況(今年）'!D41-'犯罪発生状況(前年) '!D41</f>
        <v>1</v>
      </c>
      <c r="E41" s="13">
        <f>'犯罪発生状況(今年）'!E41-'犯罪発生状況(前年) '!E41</f>
        <v>0</v>
      </c>
      <c r="F41" s="13">
        <f>'犯罪発生状況(今年）'!F41-'犯罪発生状況(前年) '!F41</f>
        <v>1</v>
      </c>
      <c r="G41" s="13">
        <f>'犯罪発生状況(今年）'!G41-'犯罪発生状況(前年) '!G41</f>
        <v>0</v>
      </c>
      <c r="H41" s="13">
        <f>'犯罪発生状況(今年）'!H41-'犯罪発生状況(前年) '!H41</f>
        <v>1</v>
      </c>
      <c r="I41" s="13">
        <f>'犯罪発生状況(今年）'!I41-'犯罪発生状況(前年) '!I41</f>
        <v>-1</v>
      </c>
      <c r="J41" s="13">
        <f>'犯罪発生状況(今年）'!J41-'犯罪発生状況(前年) '!J41</f>
        <v>-6</v>
      </c>
      <c r="K41" s="13">
        <f>'犯罪発生状況(今年）'!K41-'犯罪発生状況(前年) '!K41</f>
        <v>0</v>
      </c>
      <c r="L41" s="13">
        <f>'犯罪発生状況(今年）'!L41-'犯罪発生状況(前年) '!L41</f>
        <v>-5</v>
      </c>
      <c r="M41" s="13">
        <f>'犯罪発生状況(今年）'!M41-'犯罪発生状況(前年) '!M41</f>
        <v>-1</v>
      </c>
      <c r="N41" s="13">
        <f>'犯罪発生状況(今年）'!N41-'犯罪発生状況(前年) '!N41</f>
        <v>0</v>
      </c>
      <c r="O41" s="13">
        <f>'犯罪発生状況(今年）'!O41-'犯罪発生状況(前年) '!O41</f>
        <v>0</v>
      </c>
      <c r="P41" s="13">
        <f>'犯罪発生状況(今年）'!P41-'犯罪発生状況(前年) '!P41</f>
        <v>-85</v>
      </c>
      <c r="Q41" s="13">
        <f>'犯罪発生状況(今年）'!Q41-'犯罪発生状況(前年) '!Q41</f>
        <v>-1</v>
      </c>
      <c r="R41" s="13">
        <f>'犯罪発生状況(今年）'!R41-'犯罪発生状況(前年) '!R41</f>
        <v>-28</v>
      </c>
      <c r="S41" s="13">
        <f>'犯罪発生状況(今年）'!S41-'犯罪発生状況(前年) '!S41</f>
        <v>-2</v>
      </c>
      <c r="T41" s="13">
        <f>'犯罪発生状況(今年）'!T41-'犯罪発生状況(前年) '!T41</f>
        <v>1</v>
      </c>
      <c r="U41" s="13">
        <f>'犯罪発生状況(今年）'!U41-'犯罪発生状況(前年) '!U41</f>
        <v>-8</v>
      </c>
      <c r="V41" s="13">
        <f>'犯罪発生状況(今年）'!V41-'犯罪発生状況(前年) '!V41</f>
        <v>-6</v>
      </c>
      <c r="W41" s="13">
        <f>'犯罪発生状況(今年）'!W41-'犯罪発生状況(前年) '!W41</f>
        <v>-8</v>
      </c>
      <c r="X41" s="13">
        <f>'犯罪発生状況(今年）'!X41-'犯罪発生状況(前年) '!X41</f>
        <v>-21</v>
      </c>
      <c r="Y41" s="13">
        <f>'犯罪発生状況(今年）'!Y41-'犯罪発生状況(前年) '!Y41</f>
        <v>9</v>
      </c>
      <c r="Z41" s="13">
        <f>'犯罪発生状況(今年）'!Z41-'犯罪発生状況(前年) '!Z41</f>
        <v>0</v>
      </c>
      <c r="AA41" s="13">
        <f>'犯罪発生状況(今年）'!AA41-'犯罪発生状況(前年) '!AA41</f>
        <v>0</v>
      </c>
      <c r="AB41" s="13">
        <f>'犯罪発生状況(今年）'!AB41-'犯罪発生状況(前年) '!AB41</f>
        <v>-3</v>
      </c>
      <c r="AC41" s="13">
        <f>'犯罪発生状況(今年）'!AC41-'犯罪発生状況(前年) '!AC41</f>
        <v>-18</v>
      </c>
      <c r="AD41" s="13">
        <f>'犯罪発生状況(今年）'!AD41-'犯罪発生状況(前年) '!AD41</f>
        <v>-6</v>
      </c>
      <c r="AE41" s="13">
        <f>'犯罪発生状況(今年）'!AE41-'犯罪発生状況(前年) '!AE41</f>
        <v>-9</v>
      </c>
      <c r="AF41" s="13">
        <f>'犯罪発生状況(今年）'!AF41-'犯罪発生状況(前年) '!AF41</f>
        <v>1</v>
      </c>
      <c r="AG41" s="13">
        <f>'犯罪発生状況(今年）'!AG41-'犯罪発生状況(前年) '!AG41</f>
        <v>2</v>
      </c>
      <c r="AH41" s="13">
        <f>'犯罪発生状況(今年）'!AH41-'犯罪発生状況(前年) '!AH41</f>
        <v>2</v>
      </c>
      <c r="AI41" s="13">
        <f>'犯罪発生状況(今年）'!AI41-'犯罪発生状況(前年) '!AI41</f>
        <v>0</v>
      </c>
      <c r="AJ41" s="13">
        <f>'犯罪発生状況(今年）'!AJ41-'犯罪発生状況(前年) '!AJ41</f>
        <v>-1</v>
      </c>
      <c r="AK41" s="13">
        <f>'犯罪発生状況(今年）'!AK41-'犯罪発生状況(前年) '!AK41</f>
        <v>0</v>
      </c>
      <c r="AL41" s="13">
        <f>'犯罪発生状況(今年）'!AL41-'犯罪発生状況(前年) '!AL41</f>
        <v>-1</v>
      </c>
      <c r="AM41" s="13">
        <f>'犯罪発生状況(今年）'!AM41-'犯罪発生状況(前年) '!AM41</f>
        <v>3</v>
      </c>
      <c r="AN41" s="13">
        <f>'犯罪発生状況(今年）'!AN41-'犯罪発生状況(前年) '!AN41</f>
        <v>-25</v>
      </c>
      <c r="AO41" s="13">
        <f>'犯罪発生状況(今年）'!AO41-'犯罪発生状況(前年) '!AO41</f>
        <v>-1</v>
      </c>
      <c r="AP41" s="13">
        <f>'犯罪発生状況(今年）'!AP41-'犯罪発生状況(前年) '!AP41</f>
        <v>0</v>
      </c>
      <c r="AQ41" s="13">
        <f>'犯罪発生状況(今年）'!AQ41-'犯罪発生状況(前年) '!AQ41</f>
        <v>-24</v>
      </c>
    </row>
    <row r="42" spans="1:43" s="21" customFormat="1" ht="14.4" customHeight="1" x14ac:dyDescent="0.2">
      <c r="A42" s="26" t="s">
        <v>77</v>
      </c>
      <c r="B42" s="27"/>
      <c r="C42" s="14">
        <f>'犯罪発生状況(今年）'!C42-'犯罪発生状況(前年) '!C42</f>
        <v>-49</v>
      </c>
      <c r="D42" s="14">
        <f>'犯罪発生状況(今年）'!D42-'犯罪発生状況(前年) '!D42</f>
        <v>-1</v>
      </c>
      <c r="E42" s="14">
        <f>'犯罪発生状況(今年）'!E42-'犯罪発生状況(前年) '!E42</f>
        <v>0</v>
      </c>
      <c r="F42" s="14">
        <f>'犯罪発生状況(今年）'!F42-'犯罪発生状況(前年) '!F42</f>
        <v>0</v>
      </c>
      <c r="G42" s="14">
        <f>'犯罪発生状況(今年）'!G42-'犯罪発生状況(前年) '!G42</f>
        <v>0</v>
      </c>
      <c r="H42" s="14">
        <f>'犯罪発生状況(今年）'!H42-'犯罪発生状況(前年) '!H42</f>
        <v>0</v>
      </c>
      <c r="I42" s="14">
        <f>'犯罪発生状況(今年）'!I42-'犯罪発生状況(前年) '!I42</f>
        <v>-1</v>
      </c>
      <c r="J42" s="14">
        <f>'犯罪発生状況(今年）'!J42-'犯罪発生状況(前年) '!J42</f>
        <v>4</v>
      </c>
      <c r="K42" s="14">
        <f>'犯罪発生状況(今年）'!K42-'犯罪発生状況(前年) '!K42</f>
        <v>0</v>
      </c>
      <c r="L42" s="14">
        <f>'犯罪発生状況(今年）'!L42-'犯罪発生状況(前年) '!L42</f>
        <v>0</v>
      </c>
      <c r="M42" s="14">
        <f>'犯罪発生状況(今年）'!M42-'犯罪発生状況(前年) '!M42</f>
        <v>3</v>
      </c>
      <c r="N42" s="14">
        <f>'犯罪発生状況(今年）'!N42-'犯罪発生状況(前年) '!N42</f>
        <v>1</v>
      </c>
      <c r="O42" s="14">
        <f>'犯罪発生状況(今年）'!O42-'犯罪発生状況(前年) '!O42</f>
        <v>0</v>
      </c>
      <c r="P42" s="14">
        <f>'犯罪発生状況(今年）'!P42-'犯罪発生状況(前年) '!P42</f>
        <v>-38</v>
      </c>
      <c r="Q42" s="14">
        <f>'犯罪発生状況(今年）'!Q42-'犯罪発生状況(前年) '!Q42</f>
        <v>-1</v>
      </c>
      <c r="R42" s="14">
        <f>'犯罪発生状況(今年）'!R42-'犯罪発生状況(前年) '!R42</f>
        <v>-3</v>
      </c>
      <c r="S42" s="14">
        <f>'犯罪発生状況(今年）'!S42-'犯罪発生状況(前年) '!S42</f>
        <v>1</v>
      </c>
      <c r="T42" s="14">
        <f>'犯罪発生状況(今年）'!T42-'犯罪発生状況(前年) '!T42</f>
        <v>1</v>
      </c>
      <c r="U42" s="14">
        <f>'犯罪発生状況(今年）'!U42-'犯罪発生状況(前年) '!U42</f>
        <v>0</v>
      </c>
      <c r="V42" s="14">
        <f>'犯罪発生状況(今年）'!V42-'犯罪発生状況(前年) '!V42</f>
        <v>-3</v>
      </c>
      <c r="W42" s="14">
        <f>'犯罪発生状況(今年）'!W42-'犯罪発生状況(前年) '!W42</f>
        <v>-2</v>
      </c>
      <c r="X42" s="14">
        <f>'犯罪発生状況(今年）'!X42-'犯罪発生状況(前年) '!X42</f>
        <v>-12</v>
      </c>
      <c r="Y42" s="14">
        <f>'犯罪発生状況(今年）'!Y42-'犯罪発生状況(前年) '!Y42</f>
        <v>4</v>
      </c>
      <c r="Z42" s="14">
        <f>'犯罪発生状況(今年）'!Z42-'犯罪発生状況(前年) '!Z42</f>
        <v>0</v>
      </c>
      <c r="AA42" s="14">
        <f>'犯罪発生状況(今年）'!AA42-'犯罪発生状況(前年) '!AA42</f>
        <v>-1</v>
      </c>
      <c r="AB42" s="14">
        <f>'犯罪発生状況(今年）'!AB42-'犯罪発生状況(前年) '!AB42</f>
        <v>-2</v>
      </c>
      <c r="AC42" s="14">
        <f>'犯罪発生状況(今年）'!AC42-'犯罪発生状況(前年) '!AC42</f>
        <v>-20</v>
      </c>
      <c r="AD42" s="14">
        <f>'犯罪発生状況(今年）'!AD42-'犯罪発生状況(前年) '!AD42</f>
        <v>-7</v>
      </c>
      <c r="AE42" s="14">
        <f>'犯罪発生状況(今年）'!AE42-'犯罪発生状況(前年) '!AE42</f>
        <v>-5</v>
      </c>
      <c r="AF42" s="14">
        <f>'犯罪発生状況(今年）'!AF42-'犯罪発生状況(前年) '!AF42</f>
        <v>-1</v>
      </c>
      <c r="AG42" s="14">
        <f>'犯罪発生状況(今年）'!AG42-'犯罪発生状況(前年) '!AG42</f>
        <v>-1</v>
      </c>
      <c r="AH42" s="14">
        <f>'犯罪発生状況(今年）'!AH42-'犯罪発生状況(前年) '!AH42</f>
        <v>-1</v>
      </c>
      <c r="AI42" s="14">
        <f>'犯罪発生状況(今年）'!AI42-'犯罪発生状況(前年) '!AI42</f>
        <v>0</v>
      </c>
      <c r="AJ42" s="14">
        <f>'犯罪発生状況(今年）'!AJ42-'犯罪発生状況(前年) '!AJ42</f>
        <v>0</v>
      </c>
      <c r="AK42" s="14">
        <f>'犯罪発生状況(今年）'!AK42-'犯罪発生状況(前年) '!AK42</f>
        <v>0</v>
      </c>
      <c r="AL42" s="14">
        <f>'犯罪発生状況(今年）'!AL42-'犯罪発生状況(前年) '!AL42</f>
        <v>0</v>
      </c>
      <c r="AM42" s="14">
        <f>'犯罪発生状況(今年）'!AM42-'犯罪発生状況(前年) '!AM42</f>
        <v>-1</v>
      </c>
      <c r="AN42" s="14">
        <f>'犯罪発生状況(今年）'!AN42-'犯罪発生状況(前年) '!AN42</f>
        <v>-6</v>
      </c>
      <c r="AO42" s="14">
        <f>'犯罪発生状況(今年）'!AO42-'犯罪発生状況(前年) '!AO42</f>
        <v>1</v>
      </c>
      <c r="AP42" s="14">
        <f>'犯罪発生状況(今年）'!AP42-'犯罪発生状況(前年) '!AP42</f>
        <v>-5</v>
      </c>
      <c r="AQ42" s="14">
        <f>'犯罪発生状況(今年）'!AQ42-'犯罪発生状況(前年) '!AQ42</f>
        <v>-2</v>
      </c>
    </row>
    <row r="43" spans="1:43" s="21" customFormat="1" ht="14.4" customHeight="1" x14ac:dyDescent="0.2">
      <c r="A43" s="28" t="s">
        <v>78</v>
      </c>
      <c r="B43" s="29"/>
      <c r="C43" s="13">
        <f>'犯罪発生状況(今年）'!C43-'犯罪発生状況(前年) '!C43</f>
        <v>12</v>
      </c>
      <c r="D43" s="13">
        <f>'犯罪発生状況(今年）'!D43-'犯罪発生状況(前年) '!D43</f>
        <v>-1</v>
      </c>
      <c r="E43" s="13">
        <f>'犯罪発生状況(今年）'!E43-'犯罪発生状況(前年) '!E43</f>
        <v>0</v>
      </c>
      <c r="F43" s="13">
        <f>'犯罪発生状況(今年）'!F43-'犯罪発生状況(前年) '!F43</f>
        <v>-1</v>
      </c>
      <c r="G43" s="13">
        <f>'犯罪発生状況(今年）'!G43-'犯罪発生状況(前年) '!G43</f>
        <v>0</v>
      </c>
      <c r="H43" s="13">
        <f>'犯罪発生状況(今年）'!H43-'犯罪発生状況(前年) '!H43</f>
        <v>-1</v>
      </c>
      <c r="I43" s="13">
        <f>'犯罪発生状況(今年）'!I43-'犯罪発生状況(前年) '!I43</f>
        <v>1</v>
      </c>
      <c r="J43" s="13">
        <f>'犯罪発生状況(今年）'!J43-'犯罪発生状況(前年) '!J43</f>
        <v>-13</v>
      </c>
      <c r="K43" s="13">
        <f>'犯罪発生状況(今年）'!K43-'犯罪発生状況(前年) '!K43</f>
        <v>0</v>
      </c>
      <c r="L43" s="13">
        <f>'犯罪発生状況(今年）'!L43-'犯罪発生状況(前年) '!L43</f>
        <v>-1</v>
      </c>
      <c r="M43" s="13">
        <f>'犯罪発生状況(今年）'!M43-'犯罪発生状況(前年) '!M43</f>
        <v>-8</v>
      </c>
      <c r="N43" s="13">
        <f>'犯罪発生状況(今年）'!N43-'犯罪発生状況(前年) '!N43</f>
        <v>-2</v>
      </c>
      <c r="O43" s="13">
        <f>'犯罪発生状況(今年）'!O43-'犯罪発生状況(前年) '!O43</f>
        <v>-2</v>
      </c>
      <c r="P43" s="13">
        <f>'犯罪発生状況(今年）'!P43-'犯罪発生状況(前年) '!P43</f>
        <v>27</v>
      </c>
      <c r="Q43" s="13">
        <f>'犯罪発生状況(今年）'!Q43-'犯罪発生状況(前年) '!Q43</f>
        <v>18</v>
      </c>
      <c r="R43" s="13">
        <f>'犯罪発生状況(今年）'!R43-'犯罪発生状況(前年) '!R43</f>
        <v>3</v>
      </c>
      <c r="S43" s="13">
        <f>'犯罪発生状況(今年）'!S43-'犯罪発生状況(前年) '!S43</f>
        <v>2</v>
      </c>
      <c r="T43" s="13">
        <f>'犯罪発生状況(今年）'!T43-'犯罪発生状況(前年) '!T43</f>
        <v>-1</v>
      </c>
      <c r="U43" s="13">
        <f>'犯罪発生状況(今年）'!U43-'犯罪発生状況(前年) '!U43</f>
        <v>28</v>
      </c>
      <c r="V43" s="13">
        <f>'犯罪発生状況(今年）'!V43-'犯罪発生状況(前年) '!V43</f>
        <v>3</v>
      </c>
      <c r="W43" s="13">
        <f>'犯罪発生状況(今年）'!W43-'犯罪発生状況(前年) '!W43</f>
        <v>3</v>
      </c>
      <c r="X43" s="13">
        <f>'犯罪発生状況(今年）'!X43-'犯罪発生状況(前年) '!X43</f>
        <v>-7</v>
      </c>
      <c r="Y43" s="13">
        <f>'犯罪発生状況(今年）'!Y43-'犯罪発生状況(前年) '!Y43</f>
        <v>4</v>
      </c>
      <c r="Z43" s="13">
        <f>'犯罪発生状況(今年）'!Z43-'犯罪発生状況(前年) '!Z43</f>
        <v>0</v>
      </c>
      <c r="AA43" s="13">
        <f>'犯罪発生状況(今年）'!AA43-'犯罪発生状況(前年) '!AA43</f>
        <v>-1</v>
      </c>
      <c r="AB43" s="13">
        <f>'犯罪発生状況(今年）'!AB43-'犯罪発生状況(前年) '!AB43</f>
        <v>-1</v>
      </c>
      <c r="AC43" s="13">
        <f>'犯罪発生状況(今年）'!AC43-'犯罪発生状況(前年) '!AC43</f>
        <v>-24</v>
      </c>
      <c r="AD43" s="13">
        <f>'犯罪発生状況(今年）'!AD43-'犯罪発生状況(前年) '!AD43</f>
        <v>-1</v>
      </c>
      <c r="AE43" s="13">
        <f>'犯罪発生状況(今年）'!AE43-'犯罪発生状況(前年) '!AE43</f>
        <v>0</v>
      </c>
      <c r="AF43" s="13">
        <f>'犯罪発生状況(今年）'!AF43-'犯罪発生状況(前年) '!AF43</f>
        <v>-1</v>
      </c>
      <c r="AG43" s="13">
        <f>'犯罪発生状況(今年）'!AG43-'犯罪発生状況(前年) '!AG43</f>
        <v>0</v>
      </c>
      <c r="AH43" s="13">
        <f>'犯罪発生状況(今年）'!AH43-'犯罪発生状況(前年) '!AH43</f>
        <v>-3</v>
      </c>
      <c r="AI43" s="13">
        <f>'犯罪発生状況(今年）'!AI43-'犯罪発生状況(前年) '!AI43</f>
        <v>0</v>
      </c>
      <c r="AJ43" s="13">
        <f>'犯罪発生状況(今年）'!AJ43-'犯罪発生状況(前年) '!AJ43</f>
        <v>-2</v>
      </c>
      <c r="AK43" s="13">
        <f>'犯罪発生状況(今年）'!AK43-'犯罪発生状況(前年) '!AK43</f>
        <v>-2</v>
      </c>
      <c r="AL43" s="13">
        <f>'犯罪発生状況(今年）'!AL43-'犯罪発生状況(前年) '!AL43</f>
        <v>0</v>
      </c>
      <c r="AM43" s="13">
        <f>'犯罪発生状況(今年）'!AM43-'犯罪発生状況(前年) '!AM43</f>
        <v>-1</v>
      </c>
      <c r="AN43" s="13">
        <f>'犯罪発生状況(今年）'!AN43-'犯罪発生状況(前年) '!AN43</f>
        <v>3</v>
      </c>
      <c r="AO43" s="13">
        <f>'犯罪発生状況(今年）'!AO43-'犯罪発生状況(前年) '!AO43</f>
        <v>9</v>
      </c>
      <c r="AP43" s="13">
        <f>'犯罪発生状況(今年）'!AP43-'犯罪発生状況(前年) '!AP43</f>
        <v>-2</v>
      </c>
      <c r="AQ43" s="13">
        <f>'犯罪発生状況(今年）'!AQ43-'犯罪発生状況(前年) '!AQ43</f>
        <v>-4</v>
      </c>
    </row>
    <row r="44" spans="1:43" s="21" customFormat="1" ht="14.4" customHeight="1" x14ac:dyDescent="0.2">
      <c r="A44" s="26" t="s">
        <v>79</v>
      </c>
      <c r="B44" s="27"/>
      <c r="C44" s="14">
        <f>'犯罪発生状況(今年）'!C44-'犯罪発生状況(前年) '!C44</f>
        <v>-32</v>
      </c>
      <c r="D44" s="14">
        <f>'犯罪発生状況(今年）'!D44-'犯罪発生状況(前年) '!D44</f>
        <v>-2</v>
      </c>
      <c r="E44" s="14">
        <f>'犯罪発生状況(今年）'!E44-'犯罪発生状況(前年) '!E44</f>
        <v>0</v>
      </c>
      <c r="F44" s="14">
        <f>'犯罪発生状況(今年）'!F44-'犯罪発生状況(前年) '!F44</f>
        <v>0</v>
      </c>
      <c r="G44" s="14">
        <f>'犯罪発生状況(今年）'!G44-'犯罪発生状況(前年) '!G44</f>
        <v>0</v>
      </c>
      <c r="H44" s="14">
        <f>'犯罪発生状況(今年）'!H44-'犯罪発生状況(前年) '!H44</f>
        <v>0</v>
      </c>
      <c r="I44" s="14">
        <f>'犯罪発生状況(今年）'!I44-'犯罪発生状況(前年) '!I44</f>
        <v>-2</v>
      </c>
      <c r="J44" s="14">
        <f>'犯罪発生状況(今年）'!J44-'犯罪発生状況(前年) '!J44</f>
        <v>-1</v>
      </c>
      <c r="K44" s="14">
        <f>'犯罪発生状況(今年）'!K44-'犯罪発生状況(前年) '!K44</f>
        <v>0</v>
      </c>
      <c r="L44" s="14">
        <f>'犯罪発生状況(今年）'!L44-'犯罪発生状況(前年) '!L44</f>
        <v>0</v>
      </c>
      <c r="M44" s="14">
        <f>'犯罪発生状況(今年）'!M44-'犯罪発生状況(前年) '!M44</f>
        <v>-2</v>
      </c>
      <c r="N44" s="14">
        <f>'犯罪発生状況(今年）'!N44-'犯罪発生状況(前年) '!N44</f>
        <v>1</v>
      </c>
      <c r="O44" s="14">
        <f>'犯罪発生状況(今年）'!O44-'犯罪発生状況(前年) '!O44</f>
        <v>0</v>
      </c>
      <c r="P44" s="14">
        <f>'犯罪発生状況(今年）'!P44-'犯罪発生状況(前年) '!P44</f>
        <v>-18</v>
      </c>
      <c r="Q44" s="14">
        <f>'犯罪発生状況(今年）'!Q44-'犯罪発生状況(前年) '!Q44</f>
        <v>0</v>
      </c>
      <c r="R44" s="14">
        <f>'犯罪発生状況(今年）'!R44-'犯罪発生状況(前年) '!R44</f>
        <v>0</v>
      </c>
      <c r="S44" s="14">
        <f>'犯罪発生状況(今年）'!S44-'犯罪発生状況(前年) '!S44</f>
        <v>1</v>
      </c>
      <c r="T44" s="14">
        <f>'犯罪発生状況(今年）'!T44-'犯罪発生状況(前年) '!T44</f>
        <v>1</v>
      </c>
      <c r="U44" s="14">
        <f>'犯罪発生状況(今年）'!U44-'犯罪発生状況(前年) '!U44</f>
        <v>-8</v>
      </c>
      <c r="V44" s="14">
        <f>'犯罪発生状況(今年）'!V44-'犯罪発生状況(前年) '!V44</f>
        <v>0</v>
      </c>
      <c r="W44" s="14">
        <f>'犯罪発生状況(今年）'!W44-'犯罪発生状況(前年) '!W44</f>
        <v>0</v>
      </c>
      <c r="X44" s="14">
        <f>'犯罪発生状況(今年）'!X44-'犯罪発生状況(前年) '!X44</f>
        <v>-5</v>
      </c>
      <c r="Y44" s="14">
        <f>'犯罪発生状況(今年）'!Y44-'犯罪発生状況(前年) '!Y44</f>
        <v>0</v>
      </c>
      <c r="Z44" s="14">
        <f>'犯罪発生状況(今年）'!Z44-'犯罪発生状況(前年) '!Z44</f>
        <v>0</v>
      </c>
      <c r="AA44" s="14">
        <f>'犯罪発生状況(今年）'!AA44-'犯罪発生状況(前年) '!AA44</f>
        <v>1</v>
      </c>
      <c r="AB44" s="14">
        <f>'犯罪発生状況(今年）'!AB44-'犯罪発生状況(前年) '!AB44</f>
        <v>-1</v>
      </c>
      <c r="AC44" s="14">
        <f>'犯罪発生状況(今年）'!AC44-'犯罪発生状況(前年) '!AC44</f>
        <v>-7</v>
      </c>
      <c r="AD44" s="14">
        <f>'犯罪発生状況(今年）'!AD44-'犯罪発生状況(前年) '!AD44</f>
        <v>0</v>
      </c>
      <c r="AE44" s="14">
        <f>'犯罪発生状況(今年）'!AE44-'犯罪発生状況(前年) '!AE44</f>
        <v>0</v>
      </c>
      <c r="AF44" s="14">
        <f>'犯罪発生状況(今年）'!AF44-'犯罪発生状況(前年) '!AF44</f>
        <v>0</v>
      </c>
      <c r="AG44" s="14">
        <f>'犯罪発生状況(今年）'!AG44-'犯罪発生状況(前年) '!AG44</f>
        <v>0</v>
      </c>
      <c r="AH44" s="14">
        <f>'犯罪発生状況(今年）'!AH44-'犯罪発生状況(前年) '!AH44</f>
        <v>-8</v>
      </c>
      <c r="AI44" s="14">
        <f>'犯罪発生状況(今年）'!AI44-'犯罪発生状況(前年) '!AI44</f>
        <v>0</v>
      </c>
      <c r="AJ44" s="14">
        <f>'犯罪発生状況(今年）'!AJ44-'犯罪発生状況(前年) '!AJ44</f>
        <v>-4</v>
      </c>
      <c r="AK44" s="14">
        <f>'犯罪発生状況(今年）'!AK44-'犯罪発生状況(前年) '!AK44</f>
        <v>-2</v>
      </c>
      <c r="AL44" s="14">
        <f>'犯罪発生状況(今年）'!AL44-'犯罪発生状況(前年) '!AL44</f>
        <v>-2</v>
      </c>
      <c r="AM44" s="14">
        <f>'犯罪発生状況(今年）'!AM44-'犯罪発生状況(前年) '!AM44</f>
        <v>-4</v>
      </c>
      <c r="AN44" s="14">
        <f>'犯罪発生状況(今年）'!AN44-'犯罪発生状況(前年) '!AN44</f>
        <v>-3</v>
      </c>
      <c r="AO44" s="14">
        <f>'犯罪発生状況(今年）'!AO44-'犯罪発生状況(前年) '!AO44</f>
        <v>-1</v>
      </c>
      <c r="AP44" s="14">
        <f>'犯罪発生状況(今年）'!AP44-'犯罪発生状況(前年) '!AP44</f>
        <v>1</v>
      </c>
      <c r="AQ44" s="14">
        <f>'犯罪発生状況(今年）'!AQ44-'犯罪発生状況(前年) '!AQ44</f>
        <v>-3</v>
      </c>
    </row>
    <row r="45" spans="1:43" s="4" customFormat="1" ht="14.4" customHeight="1" x14ac:dyDescent="0.2">
      <c r="A45" s="28" t="s">
        <v>80</v>
      </c>
      <c r="B45" s="29"/>
      <c r="C45" s="13">
        <f>'犯罪発生状況(今年）'!C45-'犯罪発生状況(前年) '!C45</f>
        <v>1</v>
      </c>
      <c r="D45" s="13">
        <f>'犯罪発生状況(今年）'!D45-'犯罪発生状況(前年) '!D45</f>
        <v>1</v>
      </c>
      <c r="E45" s="13">
        <f>'犯罪発生状況(今年）'!E45-'犯罪発生状況(前年) '!E45</f>
        <v>0</v>
      </c>
      <c r="F45" s="13">
        <f>'犯罪発生状況(今年）'!F45-'犯罪発生状況(前年) '!F45</f>
        <v>0</v>
      </c>
      <c r="G45" s="13">
        <f>'犯罪発生状況(今年）'!G45-'犯罪発生状況(前年) '!G45</f>
        <v>0</v>
      </c>
      <c r="H45" s="13">
        <f>'犯罪発生状況(今年）'!H45-'犯罪発生状況(前年) '!H45</f>
        <v>0</v>
      </c>
      <c r="I45" s="13">
        <f>'犯罪発生状況(今年）'!I45-'犯罪発生状況(前年) '!I45</f>
        <v>1</v>
      </c>
      <c r="J45" s="13">
        <f>'犯罪発生状況(今年）'!J45-'犯罪発生状況(前年) '!J45</f>
        <v>1</v>
      </c>
      <c r="K45" s="13">
        <f>'犯罪発生状況(今年）'!K45-'犯罪発生状況(前年) '!K45</f>
        <v>0</v>
      </c>
      <c r="L45" s="13">
        <f>'犯罪発生状況(今年）'!L45-'犯罪発生状況(前年) '!L45</f>
        <v>1</v>
      </c>
      <c r="M45" s="13">
        <f>'犯罪発生状況(今年）'!M45-'犯罪発生状況(前年) '!M45</f>
        <v>0</v>
      </c>
      <c r="N45" s="13">
        <f>'犯罪発生状況(今年）'!N45-'犯罪発生状況(前年) '!N45</f>
        <v>0</v>
      </c>
      <c r="O45" s="13">
        <f>'犯罪発生状況(今年）'!O45-'犯罪発生状況(前年) '!O45</f>
        <v>0</v>
      </c>
      <c r="P45" s="13">
        <f>'犯罪発生状況(今年）'!P45-'犯罪発生状況(前年) '!P45</f>
        <v>-5</v>
      </c>
      <c r="Q45" s="13">
        <f>'犯罪発生状況(今年）'!Q45-'犯罪発生状況(前年) '!Q45</f>
        <v>-7</v>
      </c>
      <c r="R45" s="13">
        <f>'犯罪発生状況(今年）'!R45-'犯罪発生状況(前年) '!R45</f>
        <v>-1</v>
      </c>
      <c r="S45" s="13">
        <f>'犯罪発生状況(今年）'!S45-'犯罪発生状況(前年) '!S45</f>
        <v>2</v>
      </c>
      <c r="T45" s="13">
        <f>'犯罪発生状況(今年）'!T45-'犯罪発生状況(前年) '!T45</f>
        <v>-1</v>
      </c>
      <c r="U45" s="13">
        <f>'犯罪発生状況(今年）'!U45-'犯罪発生状況(前年) '!U45</f>
        <v>5</v>
      </c>
      <c r="V45" s="13">
        <f>'犯罪発生状況(今年）'!V45-'犯罪発生状況(前年) '!V45</f>
        <v>1</v>
      </c>
      <c r="W45" s="13">
        <f>'犯罪発生状況(今年）'!W45-'犯罪発生状況(前年) '!W45</f>
        <v>-5</v>
      </c>
      <c r="X45" s="13">
        <f>'犯罪発生状況(今年）'!X45-'犯罪発生状況(前年) '!X45</f>
        <v>-5</v>
      </c>
      <c r="Y45" s="13">
        <f>'犯罪発生状況(今年）'!Y45-'犯罪発生状況(前年) '!Y45</f>
        <v>-3</v>
      </c>
      <c r="Z45" s="13">
        <f>'犯罪発生状況(今年）'!Z45-'犯罪発生状況(前年) '!Z45</f>
        <v>0</v>
      </c>
      <c r="AA45" s="13">
        <f>'犯罪発生状況(今年）'!AA45-'犯罪発生状況(前年) '!AA45</f>
        <v>1</v>
      </c>
      <c r="AB45" s="13">
        <f>'犯罪発生状況(今年）'!AB45-'犯罪発生状況(前年) '!AB45</f>
        <v>-1</v>
      </c>
      <c r="AC45" s="13">
        <f>'犯罪発生状況(今年）'!AC45-'犯罪発生状況(前年) '!AC45</f>
        <v>9</v>
      </c>
      <c r="AD45" s="13">
        <f>'犯罪発生状況(今年）'!AD45-'犯罪発生状況(前年) '!AD45</f>
        <v>4</v>
      </c>
      <c r="AE45" s="13">
        <f>'犯罪発生状況(今年）'!AE45-'犯罪発生状況(前年) '!AE45</f>
        <v>3</v>
      </c>
      <c r="AF45" s="13">
        <f>'犯罪発生状況(今年）'!AF45-'犯罪発生状況(前年) '!AF45</f>
        <v>1</v>
      </c>
      <c r="AG45" s="13">
        <f>'犯罪発生状況(今年）'!AG45-'犯罪発生状況(前年) '!AG45</f>
        <v>0</v>
      </c>
      <c r="AH45" s="13">
        <f>'犯罪発生状況(今年）'!AH45-'犯罪発生状況(前年) '!AH45</f>
        <v>0</v>
      </c>
      <c r="AI45" s="13">
        <f>'犯罪発生状況(今年）'!AI45-'犯罪発生状況(前年) '!AI45</f>
        <v>0</v>
      </c>
      <c r="AJ45" s="13">
        <f>'犯罪発生状況(今年）'!AJ45-'犯罪発生状況(前年) '!AJ45</f>
        <v>0</v>
      </c>
      <c r="AK45" s="13">
        <f>'犯罪発生状況(今年）'!AK45-'犯罪発生状況(前年) '!AK45</f>
        <v>0</v>
      </c>
      <c r="AL45" s="13">
        <f>'犯罪発生状況(今年）'!AL45-'犯罪発生状況(前年) '!AL45</f>
        <v>0</v>
      </c>
      <c r="AM45" s="13">
        <f>'犯罪発生状況(今年）'!AM45-'犯罪発生状況(前年) '!AM45</f>
        <v>0</v>
      </c>
      <c r="AN45" s="13">
        <f>'犯罪発生状況(今年）'!AN45-'犯罪発生状況(前年) '!AN45</f>
        <v>0</v>
      </c>
      <c r="AO45" s="13">
        <f>'犯罪発生状況(今年）'!AO45-'犯罪発生状況(前年) '!AO45</f>
        <v>-4</v>
      </c>
      <c r="AP45" s="13">
        <f>'犯罪発生状況(今年）'!AP45-'犯罪発生状況(前年) '!AP45</f>
        <v>-1</v>
      </c>
      <c r="AQ45" s="13">
        <f>'犯罪発生状況(今年）'!AQ45-'犯罪発生状況(前年) '!AQ45</f>
        <v>5</v>
      </c>
    </row>
    <row r="46" spans="1:43" s="21" customFormat="1" ht="14.4" customHeight="1" x14ac:dyDescent="0.2">
      <c r="A46" s="26" t="s">
        <v>81</v>
      </c>
      <c r="B46" s="27"/>
      <c r="C46" s="14">
        <f>'犯罪発生状況(今年）'!C46-'犯罪発生状況(前年) '!C46</f>
        <v>3</v>
      </c>
      <c r="D46" s="14">
        <f>'犯罪発生状況(今年）'!D46-'犯罪発生状況(前年) '!D46</f>
        <v>2</v>
      </c>
      <c r="E46" s="14">
        <f>'犯罪発生状況(今年）'!E46-'犯罪発生状況(前年) '!E46</f>
        <v>2</v>
      </c>
      <c r="F46" s="14">
        <f>'犯罪発生状況(今年）'!F46-'犯罪発生状況(前年) '!F46</f>
        <v>0</v>
      </c>
      <c r="G46" s="14">
        <f>'犯罪発生状況(今年）'!G46-'犯罪発生状況(前年) '!G46</f>
        <v>0</v>
      </c>
      <c r="H46" s="14">
        <f>'犯罪発生状況(今年）'!H46-'犯罪発生状況(前年) '!H46</f>
        <v>0</v>
      </c>
      <c r="I46" s="14">
        <f>'犯罪発生状況(今年）'!I46-'犯罪発生状況(前年) '!I46</f>
        <v>0</v>
      </c>
      <c r="J46" s="14">
        <f>'犯罪発生状況(今年）'!J46-'犯罪発生状況(前年) '!J46</f>
        <v>-1</v>
      </c>
      <c r="K46" s="14">
        <f>'犯罪発生状況(今年）'!K46-'犯罪発生状況(前年) '!K46</f>
        <v>0</v>
      </c>
      <c r="L46" s="14">
        <f>'犯罪発生状況(今年）'!L46-'犯罪発生状況(前年) '!L46</f>
        <v>-4</v>
      </c>
      <c r="M46" s="14">
        <f>'犯罪発生状況(今年）'!M46-'犯罪発生状況(前年) '!M46</f>
        <v>5</v>
      </c>
      <c r="N46" s="14">
        <f>'犯罪発生状況(今年）'!N46-'犯罪発生状況(前年) '!N46</f>
        <v>-2</v>
      </c>
      <c r="O46" s="14">
        <f>'犯罪発生状況(今年）'!O46-'犯罪発生状況(前年) '!O46</f>
        <v>0</v>
      </c>
      <c r="P46" s="14">
        <f>'犯罪発生状況(今年）'!P46-'犯罪発生状況(前年) '!P46</f>
        <v>-1</v>
      </c>
      <c r="Q46" s="14">
        <f>'犯罪発生状況(今年）'!Q46-'犯罪発生状況(前年) '!Q46</f>
        <v>-4</v>
      </c>
      <c r="R46" s="14">
        <f>'犯罪発生状況(今年）'!R46-'犯罪発生状況(前年) '!R46</f>
        <v>-2</v>
      </c>
      <c r="S46" s="14">
        <f>'犯罪発生状況(今年）'!S46-'犯罪発生状況(前年) '!S46</f>
        <v>-1</v>
      </c>
      <c r="T46" s="14">
        <f>'犯罪発生状況(今年）'!T46-'犯罪発生状況(前年) '!T46</f>
        <v>2</v>
      </c>
      <c r="U46" s="14">
        <f>'犯罪発生状況(今年）'!U46-'犯罪発生状況(前年) '!U46</f>
        <v>-1</v>
      </c>
      <c r="V46" s="14">
        <f>'犯罪発生状況(今年）'!V46-'犯罪発生状況(前年) '!V46</f>
        <v>1</v>
      </c>
      <c r="W46" s="14">
        <f>'犯罪発生状況(今年）'!W46-'犯罪発生状況(前年) '!W46</f>
        <v>5</v>
      </c>
      <c r="X46" s="14">
        <f>'犯罪発生状況(今年）'!X46-'犯罪発生状況(前年) '!X46</f>
        <v>-1</v>
      </c>
      <c r="Y46" s="14">
        <f>'犯罪発生状況(今年）'!Y46-'犯罪発生状況(前年) '!Y46</f>
        <v>-2</v>
      </c>
      <c r="Z46" s="14">
        <f>'犯罪発生状況(今年）'!Z46-'犯罪発生状況(前年) '!Z46</f>
        <v>0</v>
      </c>
      <c r="AA46" s="14">
        <f>'犯罪発生状況(今年）'!AA46-'犯罪発生状況(前年) '!AA46</f>
        <v>0</v>
      </c>
      <c r="AB46" s="14">
        <f>'犯罪発生状況(今年）'!AB46-'犯罪発生状況(前年) '!AB46</f>
        <v>-3</v>
      </c>
      <c r="AC46" s="14">
        <f>'犯罪発生状況(今年）'!AC46-'犯罪発生状況(前年) '!AC46</f>
        <v>5</v>
      </c>
      <c r="AD46" s="14">
        <f>'犯罪発生状況(今年）'!AD46-'犯罪発生状況(前年) '!AD46</f>
        <v>6</v>
      </c>
      <c r="AE46" s="14">
        <f>'犯罪発生状況(今年）'!AE46-'犯罪発生状況(前年) '!AE46</f>
        <v>7</v>
      </c>
      <c r="AF46" s="14">
        <f>'犯罪発生状況(今年）'!AF46-'犯罪発生状況(前年) '!AF46</f>
        <v>-1</v>
      </c>
      <c r="AG46" s="14">
        <f>'犯罪発生状況(今年）'!AG46-'犯罪発生状況(前年) '!AG46</f>
        <v>0</v>
      </c>
      <c r="AH46" s="14">
        <f>'犯罪発生状況(今年）'!AH46-'犯罪発生状況(前年) '!AH46</f>
        <v>0</v>
      </c>
      <c r="AI46" s="14">
        <f>'犯罪発生状況(今年）'!AI46-'犯罪発生状況(前年) '!AI46</f>
        <v>0</v>
      </c>
      <c r="AJ46" s="14">
        <f>'犯罪発生状況(今年）'!AJ46-'犯罪発生状況(前年) '!AJ46</f>
        <v>0</v>
      </c>
      <c r="AK46" s="14">
        <f>'犯罪発生状況(今年）'!AK46-'犯罪発生状況(前年) '!AK46</f>
        <v>0</v>
      </c>
      <c r="AL46" s="14">
        <f>'犯罪発生状況(今年）'!AL46-'犯罪発生状況(前年) '!AL46</f>
        <v>0</v>
      </c>
      <c r="AM46" s="14">
        <f>'犯罪発生状況(今年）'!AM46-'犯罪発生状況(前年) '!AM46</f>
        <v>0</v>
      </c>
      <c r="AN46" s="14">
        <f>'犯罪発生状況(今年）'!AN46-'犯罪発生状況(前年) '!AN46</f>
        <v>-3</v>
      </c>
      <c r="AO46" s="14">
        <f>'犯罪発生状況(今年）'!AO46-'犯罪発生状況(前年) '!AO46</f>
        <v>2</v>
      </c>
      <c r="AP46" s="14">
        <f>'犯罪発生状況(今年）'!AP46-'犯罪発生状況(前年) '!AP46</f>
        <v>2</v>
      </c>
      <c r="AQ46" s="14">
        <f>'犯罪発生状況(今年）'!AQ46-'犯罪発生状況(前年) '!AQ46</f>
        <v>-7</v>
      </c>
    </row>
    <row r="47" spans="1:43" s="21" customFormat="1" ht="14.4" customHeight="1" x14ac:dyDescent="0.2">
      <c r="A47" s="28" t="s">
        <v>82</v>
      </c>
      <c r="B47" s="29"/>
      <c r="C47" s="13">
        <f>'犯罪発生状況(今年）'!C47-'犯罪発生状況(前年) '!C47</f>
        <v>67</v>
      </c>
      <c r="D47" s="13">
        <f>'犯罪発生状況(今年）'!D47-'犯罪発生状況(前年) '!D47</f>
        <v>0</v>
      </c>
      <c r="E47" s="13">
        <f>'犯罪発生状況(今年）'!E47-'犯罪発生状況(前年) '!E47</f>
        <v>0</v>
      </c>
      <c r="F47" s="13">
        <f>'犯罪発生状況(今年）'!F47-'犯罪発生状況(前年) '!F47</f>
        <v>0</v>
      </c>
      <c r="G47" s="13">
        <f>'犯罪発生状況(今年）'!G47-'犯罪発生状況(前年) '!G47</f>
        <v>0</v>
      </c>
      <c r="H47" s="13">
        <f>'犯罪発生状況(今年）'!H47-'犯罪発生状況(前年) '!H47</f>
        <v>0</v>
      </c>
      <c r="I47" s="13">
        <f>'犯罪発生状況(今年）'!I47-'犯罪発生状況(前年) '!I47</f>
        <v>0</v>
      </c>
      <c r="J47" s="13">
        <f>'犯罪発生状況(今年）'!J47-'犯罪発生状況(前年) '!J47</f>
        <v>7</v>
      </c>
      <c r="K47" s="13">
        <f>'犯罪発生状況(今年）'!K47-'犯罪発生状況(前年) '!K47</f>
        <v>0</v>
      </c>
      <c r="L47" s="13">
        <f>'犯罪発生状況(今年）'!L47-'犯罪発生状況(前年) '!L47</f>
        <v>-1</v>
      </c>
      <c r="M47" s="13">
        <f>'犯罪発生状況(今年）'!M47-'犯罪発生状況(前年) '!M47</f>
        <v>6</v>
      </c>
      <c r="N47" s="13">
        <f>'犯罪発生状況(今年）'!N47-'犯罪発生状況(前年) '!N47</f>
        <v>2</v>
      </c>
      <c r="O47" s="13">
        <f>'犯罪発生状況(今年）'!O47-'犯罪発生状況(前年) '!O47</f>
        <v>0</v>
      </c>
      <c r="P47" s="13">
        <f>'犯罪発生状況(今年）'!P47-'犯罪発生状況(前年) '!P47</f>
        <v>44</v>
      </c>
      <c r="Q47" s="13">
        <f>'犯罪発生状況(今年）'!Q47-'犯罪発生状況(前年) '!Q47</f>
        <v>14</v>
      </c>
      <c r="R47" s="13">
        <f>'犯罪発生状況(今年）'!R47-'犯罪発生状況(前年) '!R47</f>
        <v>-1</v>
      </c>
      <c r="S47" s="13">
        <f>'犯罪発生状況(今年）'!S47-'犯罪発生状況(前年) '!S47</f>
        <v>-1</v>
      </c>
      <c r="T47" s="13">
        <f>'犯罪発生状況(今年）'!T47-'犯罪発生状況(前年) '!T47</f>
        <v>-1</v>
      </c>
      <c r="U47" s="13">
        <f>'犯罪発生状況(今年）'!U47-'犯罪発生状況(前年) '!U47</f>
        <v>25</v>
      </c>
      <c r="V47" s="13">
        <f>'犯罪発生状況(今年）'!V47-'犯罪発生状況(前年) '!V47</f>
        <v>7</v>
      </c>
      <c r="W47" s="13">
        <f>'犯罪発生状況(今年）'!W47-'犯罪発生状況(前年) '!W47</f>
        <v>3</v>
      </c>
      <c r="X47" s="13">
        <f>'犯罪発生状況(今年）'!X47-'犯罪発生状況(前年) '!X47</f>
        <v>-4</v>
      </c>
      <c r="Y47" s="13">
        <f>'犯罪発生状況(今年）'!Y47-'犯罪発生状況(前年) '!Y47</f>
        <v>-4</v>
      </c>
      <c r="Z47" s="13">
        <f>'犯罪発生状況(今年）'!Z47-'犯罪発生状況(前年) '!Z47</f>
        <v>0</v>
      </c>
      <c r="AA47" s="13">
        <f>'犯罪発生状況(今年）'!AA47-'犯罪発生状況(前年) '!AA47</f>
        <v>2</v>
      </c>
      <c r="AB47" s="13">
        <f>'犯罪発生状況(今年）'!AB47-'犯罪発生状況(前年) '!AB47</f>
        <v>-7</v>
      </c>
      <c r="AC47" s="13">
        <f>'犯罪発生状況(今年）'!AC47-'犯罪発生状況(前年) '!AC47</f>
        <v>11</v>
      </c>
      <c r="AD47" s="13">
        <f>'犯罪発生状況(今年）'!AD47-'犯罪発生状況(前年) '!AD47</f>
        <v>0</v>
      </c>
      <c r="AE47" s="13">
        <f>'犯罪発生状況(今年）'!AE47-'犯罪発生状況(前年) '!AE47</f>
        <v>1</v>
      </c>
      <c r="AF47" s="13">
        <f>'犯罪発生状況(今年）'!AF47-'犯罪発生状況(前年) '!AF47</f>
        <v>-1</v>
      </c>
      <c r="AG47" s="13">
        <f>'犯罪発生状況(今年）'!AG47-'犯罪発生状況(前年) '!AG47</f>
        <v>0</v>
      </c>
      <c r="AH47" s="13">
        <f>'犯罪発生状況(今年）'!AH47-'犯罪発生状況(前年) '!AH47</f>
        <v>1</v>
      </c>
      <c r="AI47" s="13">
        <f>'犯罪発生状況(今年）'!AI47-'犯罪発生状況(前年) '!AI47</f>
        <v>0</v>
      </c>
      <c r="AJ47" s="13">
        <f>'犯罪発生状況(今年）'!AJ47-'犯罪発生状況(前年) '!AJ47</f>
        <v>1</v>
      </c>
      <c r="AK47" s="13">
        <f>'犯罪発生状況(今年）'!AK47-'犯罪発生状況(前年) '!AK47</f>
        <v>1</v>
      </c>
      <c r="AL47" s="13">
        <f>'犯罪発生状況(今年）'!AL47-'犯罪発生状況(前年) '!AL47</f>
        <v>0</v>
      </c>
      <c r="AM47" s="13">
        <f>'犯罪発生状況(今年）'!AM47-'犯罪発生状況(前年) '!AM47</f>
        <v>0</v>
      </c>
      <c r="AN47" s="13">
        <f>'犯罪発生状況(今年）'!AN47-'犯罪発生状況(前年) '!AN47</f>
        <v>15</v>
      </c>
      <c r="AO47" s="13">
        <f>'犯罪発生状況(今年）'!AO47-'犯罪発生状況(前年) '!AO47</f>
        <v>5</v>
      </c>
      <c r="AP47" s="13">
        <f>'犯罪発生状況(今年）'!AP47-'犯罪発生状況(前年) '!AP47</f>
        <v>1</v>
      </c>
      <c r="AQ47" s="13">
        <f>'犯罪発生状況(今年）'!AQ47-'犯罪発生状況(前年) '!AQ47</f>
        <v>9</v>
      </c>
    </row>
    <row r="48" spans="1:43" s="21" customFormat="1" ht="14.4" customHeight="1" x14ac:dyDescent="0.2">
      <c r="A48" s="26" t="s">
        <v>83</v>
      </c>
      <c r="B48" s="27"/>
      <c r="C48" s="14">
        <f>'犯罪発生状況(今年）'!C48-'犯罪発生状況(前年) '!C48</f>
        <v>-1</v>
      </c>
      <c r="D48" s="14">
        <f>'犯罪発生状況(今年）'!D48-'犯罪発生状況(前年) '!D48</f>
        <v>-2</v>
      </c>
      <c r="E48" s="14">
        <f>'犯罪発生状況(今年）'!E48-'犯罪発生状況(前年) '!E48</f>
        <v>-1</v>
      </c>
      <c r="F48" s="14">
        <f>'犯罪発生状況(今年）'!F48-'犯罪発生状況(前年) '!F48</f>
        <v>0</v>
      </c>
      <c r="G48" s="14">
        <f>'犯罪発生状況(今年）'!G48-'犯罪発生状況(前年) '!G48</f>
        <v>0</v>
      </c>
      <c r="H48" s="14">
        <f>'犯罪発生状況(今年）'!H48-'犯罪発生状況(前年) '!H48</f>
        <v>0</v>
      </c>
      <c r="I48" s="14">
        <f>'犯罪発生状況(今年）'!I48-'犯罪発生状況(前年) '!I48</f>
        <v>-1</v>
      </c>
      <c r="J48" s="14">
        <f>'犯罪発生状況(今年）'!J48-'犯罪発生状況(前年) '!J48</f>
        <v>-1</v>
      </c>
      <c r="K48" s="14">
        <f>'犯罪発生状況(今年）'!K48-'犯罪発生状況(前年) '!K48</f>
        <v>0</v>
      </c>
      <c r="L48" s="14">
        <f>'犯罪発生状況(今年）'!L48-'犯罪発生状況(前年) '!L48</f>
        <v>0</v>
      </c>
      <c r="M48" s="14">
        <f>'犯罪発生状況(今年）'!M48-'犯罪発生状況(前年) '!M48</f>
        <v>-1</v>
      </c>
      <c r="N48" s="14">
        <f>'犯罪発生状況(今年）'!N48-'犯罪発生状況(前年) '!N48</f>
        <v>0</v>
      </c>
      <c r="O48" s="14">
        <f>'犯罪発生状況(今年）'!O48-'犯罪発生状況(前年) '!O48</f>
        <v>0</v>
      </c>
      <c r="P48" s="14">
        <f>'犯罪発生状況(今年）'!P48-'犯罪発生状況(前年) '!P48</f>
        <v>-2</v>
      </c>
      <c r="Q48" s="14">
        <f>'犯罪発生状況(今年）'!Q48-'犯罪発生状況(前年) '!Q48</f>
        <v>5</v>
      </c>
      <c r="R48" s="14">
        <f>'犯罪発生状況(今年）'!R48-'犯罪発生状況(前年) '!R48</f>
        <v>-2</v>
      </c>
      <c r="S48" s="14">
        <f>'犯罪発生状況(今年）'!S48-'犯罪発生状況(前年) '!S48</f>
        <v>0</v>
      </c>
      <c r="T48" s="14">
        <f>'犯罪発生状況(今年）'!T48-'犯罪発生状況(前年) '!T48</f>
        <v>-1</v>
      </c>
      <c r="U48" s="14">
        <f>'犯罪発生状況(今年）'!U48-'犯罪発生状況(前年) '!U48</f>
        <v>-15</v>
      </c>
      <c r="V48" s="14">
        <f>'犯罪発生状況(今年）'!V48-'犯罪発生状況(前年) '!V48</f>
        <v>-1</v>
      </c>
      <c r="W48" s="14">
        <f>'犯罪発生状況(今年）'!W48-'犯罪発生状況(前年) '!W48</f>
        <v>2</v>
      </c>
      <c r="X48" s="14">
        <f>'犯罪発生状況(今年）'!X48-'犯罪発生状況(前年) '!X48</f>
        <v>6</v>
      </c>
      <c r="Y48" s="14">
        <f>'犯罪発生状況(今年）'!Y48-'犯罪発生状況(前年) '!Y48</f>
        <v>-2</v>
      </c>
      <c r="Z48" s="14">
        <f>'犯罪発生状況(今年）'!Z48-'犯罪発生状況(前年) '!Z48</f>
        <v>0</v>
      </c>
      <c r="AA48" s="14">
        <f>'犯罪発生状況(今年）'!AA48-'犯罪発生状況(前年) '!AA48</f>
        <v>-1</v>
      </c>
      <c r="AB48" s="14">
        <f>'犯罪発生状況(今年）'!AB48-'犯罪発生状況(前年) '!AB48</f>
        <v>-4</v>
      </c>
      <c r="AC48" s="14">
        <f>'犯罪発生状況(今年）'!AC48-'犯罪発生状況(前年) '!AC48</f>
        <v>11</v>
      </c>
      <c r="AD48" s="14">
        <f>'犯罪発生状況(今年）'!AD48-'犯罪発生状況(前年) '!AD48</f>
        <v>4</v>
      </c>
      <c r="AE48" s="14">
        <f>'犯罪発生状況(今年）'!AE48-'犯罪発生状況(前年) '!AE48</f>
        <v>3</v>
      </c>
      <c r="AF48" s="14">
        <f>'犯罪発生状況(今年）'!AF48-'犯罪発生状況(前年) '!AF48</f>
        <v>1</v>
      </c>
      <c r="AG48" s="14">
        <f>'犯罪発生状況(今年）'!AG48-'犯罪発生状況(前年) '!AG48</f>
        <v>0</v>
      </c>
      <c r="AH48" s="14">
        <f>'犯罪発生状況(今年）'!AH48-'犯罪発生状況(前年) '!AH48</f>
        <v>1</v>
      </c>
      <c r="AI48" s="14">
        <f>'犯罪発生状況(今年）'!AI48-'犯罪発生状況(前年) '!AI48</f>
        <v>0</v>
      </c>
      <c r="AJ48" s="14">
        <f>'犯罪発生状況(今年）'!AJ48-'犯罪発生状況(前年) '!AJ48</f>
        <v>0</v>
      </c>
      <c r="AK48" s="14">
        <f>'犯罪発生状況(今年）'!AK48-'犯罪発生状況(前年) '!AK48</f>
        <v>0</v>
      </c>
      <c r="AL48" s="14">
        <f>'犯罪発生状況(今年）'!AL48-'犯罪発生状況(前年) '!AL48</f>
        <v>0</v>
      </c>
      <c r="AM48" s="14">
        <f>'犯罪発生状況(今年）'!AM48-'犯罪発生状況(前年) '!AM48</f>
        <v>1</v>
      </c>
      <c r="AN48" s="14">
        <f>'犯罪発生状況(今年）'!AN48-'犯罪発生状況(前年) '!AN48</f>
        <v>-1</v>
      </c>
      <c r="AO48" s="14">
        <f>'犯罪発生状況(今年）'!AO48-'犯罪発生状況(前年) '!AO48</f>
        <v>-2</v>
      </c>
      <c r="AP48" s="14">
        <f>'犯罪発生状況(今年）'!AP48-'犯罪発生状況(前年) '!AP48</f>
        <v>0</v>
      </c>
      <c r="AQ48" s="14">
        <f>'犯罪発生状況(今年）'!AQ48-'犯罪発生状況(前年) '!AQ48</f>
        <v>1</v>
      </c>
    </row>
    <row r="49" spans="1:43" s="21" customFormat="1" ht="14.4" customHeight="1" x14ac:dyDescent="0.2">
      <c r="A49" s="31" t="s">
        <v>106</v>
      </c>
      <c r="B49" s="32"/>
      <c r="C49" s="33">
        <f>'犯罪発生状況(今年）'!C49-'犯罪発生状況(前年) '!C49</f>
        <v>8</v>
      </c>
      <c r="D49" s="33">
        <f>'犯罪発生状況(今年）'!D49-'犯罪発生状況(前年) '!D49</f>
        <v>1</v>
      </c>
      <c r="E49" s="33">
        <f>'犯罪発生状況(今年）'!E49-'犯罪発生状況(前年) '!E49</f>
        <v>2</v>
      </c>
      <c r="F49" s="33">
        <f>'犯罪発生状況(今年）'!F49-'犯罪発生状況(前年) '!F49</f>
        <v>-1</v>
      </c>
      <c r="G49" s="33">
        <f>'犯罪発生状況(今年）'!G49-'犯罪発生状況(前年) '!G49</f>
        <v>0</v>
      </c>
      <c r="H49" s="33">
        <f>'犯罪発生状況(今年）'!H49-'犯罪発生状況(前年) '!H49</f>
        <v>0</v>
      </c>
      <c r="I49" s="33">
        <f>'犯罪発生状況(今年）'!I49-'犯罪発生状況(前年) '!I49</f>
        <v>0</v>
      </c>
      <c r="J49" s="33">
        <f>'犯罪発生状況(今年）'!J49-'犯罪発生状況(前年) '!J49</f>
        <v>-3</v>
      </c>
      <c r="K49" s="33">
        <f>'犯罪発生状況(今年）'!K49-'犯罪発生状況(前年) '!K49</f>
        <v>0</v>
      </c>
      <c r="L49" s="33">
        <f>'犯罪発生状況(今年）'!L49-'犯罪発生状況(前年) '!L49</f>
        <v>-3</v>
      </c>
      <c r="M49" s="33">
        <f>'犯罪発生状況(今年）'!M49-'犯罪発生状況(前年) '!M49</f>
        <v>2</v>
      </c>
      <c r="N49" s="33">
        <f>'犯罪発生状況(今年）'!N49-'犯罪発生状況(前年) '!N49</f>
        <v>-2</v>
      </c>
      <c r="O49" s="33">
        <f>'犯罪発生状況(今年）'!O49-'犯罪発生状況(前年) '!O49</f>
        <v>0</v>
      </c>
      <c r="P49" s="33">
        <f>'犯罪発生状況(今年）'!P49-'犯罪発生状況(前年) '!P49</f>
        <v>3</v>
      </c>
      <c r="Q49" s="33">
        <f>'犯罪発生状況(今年）'!Q49-'犯罪発生状況(前年) '!Q49</f>
        <v>7</v>
      </c>
      <c r="R49" s="33">
        <f>'犯罪発生状況(今年）'!R49-'犯罪発生状況(前年) '!R49</f>
        <v>-1</v>
      </c>
      <c r="S49" s="33">
        <f>'犯罪発生状況(今年）'!S49-'犯罪発生状況(前年) '!S49</f>
        <v>-1</v>
      </c>
      <c r="T49" s="33">
        <f>'犯罪発生状況(今年）'!T49-'犯罪発生状況(前年) '!T49</f>
        <v>-1</v>
      </c>
      <c r="U49" s="33">
        <f>'犯罪発生状況(今年）'!U49-'犯罪発生状況(前年) '!U49</f>
        <v>-2</v>
      </c>
      <c r="V49" s="33">
        <f>'犯罪発生状況(今年）'!V49-'犯罪発生状況(前年) '!V49</f>
        <v>0</v>
      </c>
      <c r="W49" s="33">
        <f>'犯罪発生状況(今年）'!W49-'犯罪発生状況(前年) '!W49</f>
        <v>-3</v>
      </c>
      <c r="X49" s="33">
        <f>'犯罪発生状況(今年）'!X49-'犯罪発生状況(前年) '!X49</f>
        <v>-4</v>
      </c>
      <c r="Y49" s="33">
        <f>'犯罪発生状況(今年）'!Y49-'犯罪発生状況(前年) '!Y49</f>
        <v>7</v>
      </c>
      <c r="Z49" s="33">
        <f>'犯罪発生状況(今年）'!Z49-'犯罪発生状況(前年) '!Z49</f>
        <v>0</v>
      </c>
      <c r="AA49" s="33">
        <f>'犯罪発生状況(今年）'!AA49-'犯罪発生状況(前年) '!AA49</f>
        <v>1</v>
      </c>
      <c r="AB49" s="33">
        <f>'犯罪発生状況(今年）'!AB49-'犯罪発生状況(前年) '!AB49</f>
        <v>-1</v>
      </c>
      <c r="AC49" s="33">
        <f>'犯罪発生状況(今年）'!AC49-'犯罪発生状況(前年) '!AC49</f>
        <v>1</v>
      </c>
      <c r="AD49" s="33">
        <f>'犯罪発生状況(今年）'!AD49-'犯罪発生状況(前年) '!AD49</f>
        <v>1</v>
      </c>
      <c r="AE49" s="33">
        <f>'犯罪発生状況(今年）'!AE49-'犯罪発生状況(前年) '!AE49</f>
        <v>0</v>
      </c>
      <c r="AF49" s="33">
        <f>'犯罪発生状況(今年）'!AF49-'犯罪発生状況(前年) '!AF49</f>
        <v>0</v>
      </c>
      <c r="AG49" s="33">
        <f>'犯罪発生状況(今年）'!AG49-'犯罪発生状況(前年) '!AG49</f>
        <v>1</v>
      </c>
      <c r="AH49" s="33">
        <f>'犯罪発生状況(今年）'!AH49-'犯罪発生状況(前年) '!AH49</f>
        <v>1</v>
      </c>
      <c r="AI49" s="33">
        <f>'犯罪発生状況(今年）'!AI49-'犯罪発生状況(前年) '!AI49</f>
        <v>0</v>
      </c>
      <c r="AJ49" s="33">
        <f>'犯罪発生状況(今年）'!AJ49-'犯罪発生状況(前年) '!AJ49</f>
        <v>1</v>
      </c>
      <c r="AK49" s="33">
        <f>'犯罪発生状況(今年）'!AK49-'犯罪発生状況(前年) '!AK49</f>
        <v>1</v>
      </c>
      <c r="AL49" s="33">
        <f>'犯罪発生状況(今年）'!AL49-'犯罪発生状況(前年) '!AL49</f>
        <v>0</v>
      </c>
      <c r="AM49" s="33">
        <f>'犯罪発生状況(今年）'!AM49-'犯罪発生状況(前年) '!AM49</f>
        <v>0</v>
      </c>
      <c r="AN49" s="33">
        <f>'犯罪発生状況(今年）'!AN49-'犯罪発生状況(前年) '!AN49</f>
        <v>5</v>
      </c>
      <c r="AO49" s="33">
        <f>'犯罪発生状況(今年）'!AO49-'犯罪発生状況(前年) '!AO49</f>
        <v>0</v>
      </c>
      <c r="AP49" s="33">
        <f>'犯罪発生状況(今年）'!AP49-'犯罪発生状況(前年) '!AP49</f>
        <v>1</v>
      </c>
      <c r="AQ49" s="33">
        <f>'犯罪発生状況(今年）'!AQ49-'犯罪発生状況(前年) '!AQ49</f>
        <v>4</v>
      </c>
    </row>
    <row r="50" spans="1:43" s="21" customFormat="1" ht="14.4" customHeight="1" x14ac:dyDescent="0.2">
      <c r="A50" s="26" t="s">
        <v>84</v>
      </c>
      <c r="B50" s="27"/>
      <c r="C50" s="14">
        <f>'犯罪発生状況(今年）'!C50-'犯罪発生状況(前年) '!C50</f>
        <v>-23</v>
      </c>
      <c r="D50" s="14">
        <f>'犯罪発生状況(今年）'!D50-'犯罪発生状況(前年) '!D50</f>
        <v>-1</v>
      </c>
      <c r="E50" s="14">
        <f>'犯罪発生状況(今年）'!E50-'犯罪発生状況(前年) '!E50</f>
        <v>0</v>
      </c>
      <c r="F50" s="14">
        <f>'犯罪発生状況(今年）'!F50-'犯罪発生状況(前年) '!F50</f>
        <v>-1</v>
      </c>
      <c r="G50" s="14">
        <f>'犯罪発生状況(今年）'!G50-'犯罪発生状況(前年) '!G50</f>
        <v>0</v>
      </c>
      <c r="H50" s="14">
        <f>'犯罪発生状況(今年）'!H50-'犯罪発生状況(前年) '!H50</f>
        <v>0</v>
      </c>
      <c r="I50" s="14">
        <f>'犯罪発生状況(今年）'!I50-'犯罪発生状況(前年) '!I50</f>
        <v>0</v>
      </c>
      <c r="J50" s="14">
        <f>'犯罪発生状況(今年）'!J50-'犯罪発生状況(前年) '!J50</f>
        <v>1</v>
      </c>
      <c r="K50" s="14">
        <f>'犯罪発生状況(今年）'!K50-'犯罪発生状況(前年) '!K50</f>
        <v>0</v>
      </c>
      <c r="L50" s="14">
        <f>'犯罪発生状況(今年）'!L50-'犯罪発生状況(前年) '!L50</f>
        <v>1</v>
      </c>
      <c r="M50" s="14">
        <f>'犯罪発生状況(今年）'!M50-'犯罪発生状況(前年) '!M50</f>
        <v>1</v>
      </c>
      <c r="N50" s="14">
        <f>'犯罪発生状況(今年）'!N50-'犯罪発生状況(前年) '!N50</f>
        <v>-1</v>
      </c>
      <c r="O50" s="14">
        <f>'犯罪発生状況(今年）'!O50-'犯罪発生状況(前年) '!O50</f>
        <v>0</v>
      </c>
      <c r="P50" s="14">
        <f>'犯罪発生状況(今年）'!P50-'犯罪発生状況(前年) '!P50</f>
        <v>-19</v>
      </c>
      <c r="Q50" s="14">
        <f>'犯罪発生状況(今年）'!Q50-'犯罪発生状況(前年) '!Q50</f>
        <v>3</v>
      </c>
      <c r="R50" s="14">
        <f>'犯罪発生状況(今年）'!R50-'犯罪発生状況(前年) '!R50</f>
        <v>-1</v>
      </c>
      <c r="S50" s="14">
        <f>'犯罪発生状況(今年）'!S50-'犯罪発生状況(前年) '!S50</f>
        <v>0</v>
      </c>
      <c r="T50" s="14">
        <f>'犯罪発生状況(今年）'!T50-'犯罪発生状況(前年) '!T50</f>
        <v>0</v>
      </c>
      <c r="U50" s="14">
        <f>'犯罪発生状況(今年）'!U50-'犯罪発生状況(前年) '!U50</f>
        <v>-14</v>
      </c>
      <c r="V50" s="14">
        <f>'犯罪発生状況(今年）'!V50-'犯罪発生状況(前年) '!V50</f>
        <v>-3</v>
      </c>
      <c r="W50" s="14">
        <f>'犯罪発生状況(今年）'!W50-'犯罪発生状況(前年) '!W50</f>
        <v>-1</v>
      </c>
      <c r="X50" s="14">
        <f>'犯罪発生状況(今年）'!X50-'犯罪発生状況(前年) '!X50</f>
        <v>6</v>
      </c>
      <c r="Y50" s="14">
        <f>'犯罪発生状況(今年）'!Y50-'犯罪発生状況(前年) '!Y50</f>
        <v>3</v>
      </c>
      <c r="Z50" s="14">
        <f>'犯罪発生状況(今年）'!Z50-'犯罪発生状況(前年) '!Z50</f>
        <v>0</v>
      </c>
      <c r="AA50" s="14">
        <f>'犯罪発生状況(今年）'!AA50-'犯罪発生状況(前年) '!AA50</f>
        <v>-4</v>
      </c>
      <c r="AB50" s="14">
        <f>'犯罪発生状況(今年）'!AB50-'犯罪発生状況(前年) '!AB50</f>
        <v>-1</v>
      </c>
      <c r="AC50" s="14">
        <f>'犯罪発生状況(今年）'!AC50-'犯罪発生状況(前年) '!AC50</f>
        <v>-7</v>
      </c>
      <c r="AD50" s="14">
        <f>'犯罪発生状況(今年）'!AD50-'犯罪発生状況(前年) '!AD50</f>
        <v>-1</v>
      </c>
      <c r="AE50" s="14">
        <f>'犯罪発生状況(今年）'!AE50-'犯罪発生状況(前年) '!AE50</f>
        <v>-1</v>
      </c>
      <c r="AF50" s="14">
        <f>'犯罪発生状況(今年）'!AF50-'犯罪発生状況(前年) '!AF50</f>
        <v>0</v>
      </c>
      <c r="AG50" s="14">
        <f>'犯罪発生状況(今年）'!AG50-'犯罪発生状況(前年) '!AG50</f>
        <v>0</v>
      </c>
      <c r="AH50" s="14">
        <f>'犯罪発生状況(今年）'!AH50-'犯罪発生状況(前年) '!AH50</f>
        <v>-3</v>
      </c>
      <c r="AI50" s="14">
        <f>'犯罪発生状況(今年）'!AI50-'犯罪発生状況(前年) '!AI50</f>
        <v>0</v>
      </c>
      <c r="AJ50" s="14">
        <f>'犯罪発生状況(今年）'!AJ50-'犯罪発生状況(前年) '!AJ50</f>
        <v>0</v>
      </c>
      <c r="AK50" s="14">
        <f>'犯罪発生状況(今年）'!AK50-'犯罪発生状況(前年) '!AK50</f>
        <v>0</v>
      </c>
      <c r="AL50" s="14">
        <f>'犯罪発生状況(今年）'!AL50-'犯罪発生状況(前年) '!AL50</f>
        <v>0</v>
      </c>
      <c r="AM50" s="14">
        <f>'犯罪発生状況(今年）'!AM50-'犯罪発生状況(前年) '!AM50</f>
        <v>-3</v>
      </c>
      <c r="AN50" s="14">
        <f>'犯罪発生状況(今年）'!AN50-'犯罪発生状況(前年) '!AN50</f>
        <v>0</v>
      </c>
      <c r="AO50" s="14">
        <f>'犯罪発生状況(今年）'!AO50-'犯罪発生状況(前年) '!AO50</f>
        <v>-1</v>
      </c>
      <c r="AP50" s="14">
        <f>'犯罪発生状況(今年）'!AP50-'犯罪発生状況(前年) '!AP50</f>
        <v>0</v>
      </c>
      <c r="AQ50" s="14">
        <f>'犯罪発生状況(今年）'!AQ50-'犯罪発生状況(前年) '!AQ50</f>
        <v>1</v>
      </c>
    </row>
    <row r="51" spans="1:43" s="21" customFormat="1" ht="14.4" customHeight="1" x14ac:dyDescent="0.2">
      <c r="A51" s="31" t="s">
        <v>85</v>
      </c>
      <c r="B51" s="32"/>
      <c r="C51" s="33">
        <f>'犯罪発生状況(今年）'!C51-'犯罪発生状況(前年) '!C51</f>
        <v>-6</v>
      </c>
      <c r="D51" s="33">
        <f>'犯罪発生状況(今年）'!D51-'犯罪発生状況(前年) '!D51</f>
        <v>0</v>
      </c>
      <c r="E51" s="33">
        <f>'犯罪発生状況(今年）'!E51-'犯罪発生状況(前年) '!E51</f>
        <v>0</v>
      </c>
      <c r="F51" s="33">
        <f>'犯罪発生状況(今年）'!F51-'犯罪発生状況(前年) '!F51</f>
        <v>0</v>
      </c>
      <c r="G51" s="33">
        <f>'犯罪発生状況(今年）'!G51-'犯罪発生状況(前年) '!G51</f>
        <v>0</v>
      </c>
      <c r="H51" s="33">
        <f>'犯罪発生状況(今年）'!H51-'犯罪発生状況(前年) '!H51</f>
        <v>0</v>
      </c>
      <c r="I51" s="33">
        <f>'犯罪発生状況(今年）'!I51-'犯罪発生状況(前年) '!I51</f>
        <v>0</v>
      </c>
      <c r="J51" s="33">
        <f>'犯罪発生状況(今年）'!J51-'犯罪発生状況(前年) '!J51</f>
        <v>5</v>
      </c>
      <c r="K51" s="33">
        <f>'犯罪発生状況(今年）'!K51-'犯罪発生状況(前年) '!K51</f>
        <v>0</v>
      </c>
      <c r="L51" s="33">
        <f>'犯罪発生状況(今年）'!L51-'犯罪発生状況(前年) '!L51</f>
        <v>2</v>
      </c>
      <c r="M51" s="33">
        <f>'犯罪発生状況(今年）'!M51-'犯罪発生状況(前年) '!M51</f>
        <v>3</v>
      </c>
      <c r="N51" s="33">
        <f>'犯罪発生状況(今年）'!N51-'犯罪発生状況(前年) '!N51</f>
        <v>0</v>
      </c>
      <c r="O51" s="33">
        <f>'犯罪発生状況(今年）'!O51-'犯罪発生状況(前年) '!O51</f>
        <v>0</v>
      </c>
      <c r="P51" s="33">
        <f>'犯罪発生状況(今年）'!P51-'犯罪発生状況(前年) '!P51</f>
        <v>-14</v>
      </c>
      <c r="Q51" s="33">
        <f>'犯罪発生状況(今年）'!Q51-'犯罪発生状況(前年) '!Q51</f>
        <v>4</v>
      </c>
      <c r="R51" s="33">
        <f>'犯罪発生状況(今年）'!R51-'犯罪発生状況(前年) '!R51</f>
        <v>-17</v>
      </c>
      <c r="S51" s="33">
        <f>'犯罪発生状況(今年）'!S51-'犯罪発生状況(前年) '!S51</f>
        <v>0</v>
      </c>
      <c r="T51" s="33">
        <f>'犯罪発生状況(今年）'!T51-'犯罪発生状況(前年) '!T51</f>
        <v>0</v>
      </c>
      <c r="U51" s="33">
        <f>'犯罪発生状況(今年）'!U51-'犯罪発生状況(前年) '!U51</f>
        <v>4</v>
      </c>
      <c r="V51" s="33">
        <f>'犯罪発生状況(今年）'!V51-'犯罪発生状況(前年) '!V51</f>
        <v>1</v>
      </c>
      <c r="W51" s="33">
        <f>'犯罪発生状況(今年）'!W51-'犯罪発生状況(前年) '!W51</f>
        <v>-2</v>
      </c>
      <c r="X51" s="33">
        <f>'犯罪発生状況(今年）'!X51-'犯罪発生状況(前年) '!X51</f>
        <v>-2</v>
      </c>
      <c r="Y51" s="33">
        <f>'犯罪発生状況(今年）'!Y51-'犯罪発生状況(前年) '!Y51</f>
        <v>7</v>
      </c>
      <c r="Z51" s="33">
        <f>'犯罪発生状況(今年）'!Z51-'犯罪発生状況(前年) '!Z51</f>
        <v>0</v>
      </c>
      <c r="AA51" s="33">
        <f>'犯罪発生状況(今年）'!AA51-'犯罪発生状況(前年) '!AA51</f>
        <v>1</v>
      </c>
      <c r="AB51" s="33">
        <f>'犯罪発生状況(今年）'!AB51-'犯罪発生状況(前年) '!AB51</f>
        <v>-3</v>
      </c>
      <c r="AC51" s="33">
        <f>'犯罪発生状況(今年）'!AC51-'犯罪発生状況(前年) '!AC51</f>
        <v>-7</v>
      </c>
      <c r="AD51" s="33">
        <f>'犯罪発生状況(今年）'!AD51-'犯罪発生状況(前年) '!AD51</f>
        <v>0</v>
      </c>
      <c r="AE51" s="33">
        <f>'犯罪発生状況(今年）'!AE51-'犯罪発生状況(前年) '!AE51</f>
        <v>0</v>
      </c>
      <c r="AF51" s="33">
        <f>'犯罪発生状況(今年）'!AF51-'犯罪発生状況(前年) '!AF51</f>
        <v>0</v>
      </c>
      <c r="AG51" s="33">
        <f>'犯罪発生状況(今年）'!AG51-'犯罪発生状況(前年) '!AG51</f>
        <v>0</v>
      </c>
      <c r="AH51" s="33">
        <f>'犯罪発生状況(今年）'!AH51-'犯罪発生状況(前年) '!AH51</f>
        <v>0</v>
      </c>
      <c r="AI51" s="33">
        <f>'犯罪発生状況(今年）'!AI51-'犯罪発生状況(前年) '!AI51</f>
        <v>0</v>
      </c>
      <c r="AJ51" s="33">
        <f>'犯罪発生状況(今年）'!AJ51-'犯罪発生状況(前年) '!AJ51</f>
        <v>-1</v>
      </c>
      <c r="AK51" s="33">
        <f>'犯罪発生状況(今年）'!AK51-'犯罪発生状況(前年) '!AK51</f>
        <v>-1</v>
      </c>
      <c r="AL51" s="33">
        <f>'犯罪発生状況(今年）'!AL51-'犯罪発生状況(前年) '!AL51</f>
        <v>0</v>
      </c>
      <c r="AM51" s="33">
        <f>'犯罪発生状況(今年）'!AM51-'犯罪発生状況(前年) '!AM51</f>
        <v>1</v>
      </c>
      <c r="AN51" s="33">
        <f>'犯罪発生状況(今年）'!AN51-'犯罪発生状況(前年) '!AN51</f>
        <v>3</v>
      </c>
      <c r="AO51" s="33">
        <f>'犯罪発生状況(今年）'!AO51-'犯罪発生状況(前年) '!AO51</f>
        <v>2</v>
      </c>
      <c r="AP51" s="33">
        <f>'犯罪発生状況(今年）'!AP51-'犯罪発生状況(前年) '!AP51</f>
        <v>0</v>
      </c>
      <c r="AQ51" s="33">
        <f>'犯罪発生状況(今年）'!AQ51-'犯罪発生状況(前年) '!AQ51</f>
        <v>1</v>
      </c>
    </row>
    <row r="52" spans="1:43" s="21" customFormat="1" ht="14.4" customHeight="1" x14ac:dyDescent="0.2">
      <c r="A52" s="26" t="s">
        <v>86</v>
      </c>
      <c r="B52" s="27"/>
      <c r="C52" s="14">
        <f>'犯罪発生状況(今年）'!C52-'犯罪発生状況(前年) '!C52</f>
        <v>3</v>
      </c>
      <c r="D52" s="14">
        <f>'犯罪発生状況(今年）'!D52-'犯罪発生状況(前年) '!D52</f>
        <v>0</v>
      </c>
      <c r="E52" s="14">
        <f>'犯罪発生状況(今年）'!E52-'犯罪発生状況(前年) '!E52</f>
        <v>0</v>
      </c>
      <c r="F52" s="14">
        <f>'犯罪発生状況(今年）'!F52-'犯罪発生状況(前年) '!F52</f>
        <v>0</v>
      </c>
      <c r="G52" s="14">
        <f>'犯罪発生状況(今年）'!G52-'犯罪発生状況(前年) '!G52</f>
        <v>0</v>
      </c>
      <c r="H52" s="14">
        <f>'犯罪発生状況(今年）'!H52-'犯罪発生状況(前年) '!H52</f>
        <v>0</v>
      </c>
      <c r="I52" s="14">
        <f>'犯罪発生状況(今年）'!I52-'犯罪発生状況(前年) '!I52</f>
        <v>0</v>
      </c>
      <c r="J52" s="14">
        <f>'犯罪発生状況(今年）'!J52-'犯罪発生状況(前年) '!J52</f>
        <v>2</v>
      </c>
      <c r="K52" s="14">
        <f>'犯罪発生状況(今年）'!K52-'犯罪発生状況(前年) '!K52</f>
        <v>0</v>
      </c>
      <c r="L52" s="14">
        <f>'犯罪発生状況(今年）'!L52-'犯罪発生状況(前年) '!L52</f>
        <v>0</v>
      </c>
      <c r="M52" s="14">
        <f>'犯罪発生状況(今年）'!M52-'犯罪発生状況(前年) '!M52</f>
        <v>2</v>
      </c>
      <c r="N52" s="14">
        <f>'犯罪発生状況(今年）'!N52-'犯罪発生状況(前年) '!N52</f>
        <v>0</v>
      </c>
      <c r="O52" s="14">
        <f>'犯罪発生状況(今年）'!O52-'犯罪発生状況(前年) '!O52</f>
        <v>0</v>
      </c>
      <c r="P52" s="14">
        <f>'犯罪発生状況(今年）'!P52-'犯罪発生状況(前年) '!P52</f>
        <v>2</v>
      </c>
      <c r="Q52" s="14">
        <f>'犯罪発生状況(今年）'!Q52-'犯罪発生状況(前年) '!Q52</f>
        <v>1</v>
      </c>
      <c r="R52" s="14">
        <f>'犯罪発生状況(今年）'!R52-'犯罪発生状況(前年) '!R52</f>
        <v>-3</v>
      </c>
      <c r="S52" s="14">
        <f>'犯罪発生状況(今年）'!S52-'犯罪発生状況(前年) '!S52</f>
        <v>0</v>
      </c>
      <c r="T52" s="14">
        <f>'犯罪発生状況(今年）'!T52-'犯罪発生状況(前年) '!T52</f>
        <v>0</v>
      </c>
      <c r="U52" s="14">
        <f>'犯罪発生状況(今年）'!U52-'犯罪発生状況(前年) '!U52</f>
        <v>1</v>
      </c>
      <c r="V52" s="14">
        <f>'犯罪発生状況(今年）'!V52-'犯罪発生状況(前年) '!V52</f>
        <v>0</v>
      </c>
      <c r="W52" s="14">
        <f>'犯罪発生状況(今年）'!W52-'犯罪発生状況(前年) '!W52</f>
        <v>0</v>
      </c>
      <c r="X52" s="14">
        <f>'犯罪発生状況(今年）'!X52-'犯罪発生状況(前年) '!X52</f>
        <v>-1</v>
      </c>
      <c r="Y52" s="14">
        <f>'犯罪発生状況(今年）'!Y52-'犯罪発生状況(前年) '!Y52</f>
        <v>0</v>
      </c>
      <c r="Z52" s="14">
        <f>'犯罪発生状況(今年）'!Z52-'犯罪発生状況(前年) '!Z52</f>
        <v>0</v>
      </c>
      <c r="AA52" s="14">
        <f>'犯罪発生状況(今年）'!AA52-'犯罪発生状況(前年) '!AA52</f>
        <v>1</v>
      </c>
      <c r="AB52" s="14">
        <f>'犯罪発生状況(今年）'!AB52-'犯罪発生状況(前年) '!AB52</f>
        <v>0</v>
      </c>
      <c r="AC52" s="14">
        <f>'犯罪発生状況(今年）'!AC52-'犯罪発生状況(前年) '!AC52</f>
        <v>3</v>
      </c>
      <c r="AD52" s="14">
        <f>'犯罪発生状況(今年）'!AD52-'犯罪発生状況(前年) '!AD52</f>
        <v>-1</v>
      </c>
      <c r="AE52" s="14">
        <f>'犯罪発生状況(今年）'!AE52-'犯罪発生状況(前年) '!AE52</f>
        <v>-1</v>
      </c>
      <c r="AF52" s="14">
        <f>'犯罪発生状況(今年）'!AF52-'犯罪発生状況(前年) '!AF52</f>
        <v>0</v>
      </c>
      <c r="AG52" s="14">
        <f>'犯罪発生状況(今年）'!AG52-'犯罪発生状況(前年) '!AG52</f>
        <v>0</v>
      </c>
      <c r="AH52" s="14">
        <f>'犯罪発生状況(今年）'!AH52-'犯罪発生状況(前年) '!AH52</f>
        <v>1</v>
      </c>
      <c r="AI52" s="14">
        <f>'犯罪発生状況(今年）'!AI52-'犯罪発生状況(前年) '!AI52</f>
        <v>0</v>
      </c>
      <c r="AJ52" s="14">
        <f>'犯罪発生状況(今年）'!AJ52-'犯罪発生状況(前年) '!AJ52</f>
        <v>1</v>
      </c>
      <c r="AK52" s="14">
        <f>'犯罪発生状況(今年）'!AK52-'犯罪発生状況(前年) '!AK52</f>
        <v>1</v>
      </c>
      <c r="AL52" s="14">
        <f>'犯罪発生状況(今年）'!AL52-'犯罪発生状況(前年) '!AL52</f>
        <v>0</v>
      </c>
      <c r="AM52" s="14">
        <f>'犯罪発生状況(今年）'!AM52-'犯罪発生状況(前年) '!AM52</f>
        <v>0</v>
      </c>
      <c r="AN52" s="14">
        <f>'犯罪発生状況(今年）'!AN52-'犯罪発生状況(前年) '!AN52</f>
        <v>-1</v>
      </c>
      <c r="AO52" s="14">
        <f>'犯罪発生状況(今年）'!AO52-'犯罪発生状況(前年) '!AO52</f>
        <v>0</v>
      </c>
      <c r="AP52" s="14">
        <f>'犯罪発生状況(今年）'!AP52-'犯罪発生状況(前年) '!AP52</f>
        <v>0</v>
      </c>
      <c r="AQ52" s="14">
        <f>'犯罪発生状況(今年）'!AQ52-'犯罪発生状況(前年) '!AQ52</f>
        <v>-1</v>
      </c>
    </row>
    <row r="53" spans="1:43" s="21" customFormat="1" ht="14.4" customHeight="1" x14ac:dyDescent="0.2">
      <c r="A53" s="31" t="s">
        <v>87</v>
      </c>
      <c r="B53" s="32"/>
      <c r="C53" s="33">
        <f>'犯罪発生状況(今年）'!C53-'犯罪発生状況(前年) '!C53</f>
        <v>-10</v>
      </c>
      <c r="D53" s="33">
        <f>'犯罪発生状況(今年）'!D53-'犯罪発生状況(前年) '!D53</f>
        <v>1</v>
      </c>
      <c r="E53" s="33">
        <f>'犯罪発生状況(今年）'!E53-'犯罪発生状況(前年) '!E53</f>
        <v>0</v>
      </c>
      <c r="F53" s="33">
        <f>'犯罪発生状況(今年）'!F53-'犯罪発生状況(前年) '!F53</f>
        <v>0</v>
      </c>
      <c r="G53" s="33">
        <f>'犯罪発生状況(今年）'!G53-'犯罪発生状況(前年) '!G53</f>
        <v>0</v>
      </c>
      <c r="H53" s="33">
        <f>'犯罪発生状況(今年）'!H53-'犯罪発生状況(前年) '!H53</f>
        <v>0</v>
      </c>
      <c r="I53" s="33">
        <f>'犯罪発生状況(今年）'!I53-'犯罪発生状況(前年) '!I53</f>
        <v>1</v>
      </c>
      <c r="J53" s="33">
        <f>'犯罪発生状況(今年）'!J53-'犯罪発生状況(前年) '!J53</f>
        <v>-3</v>
      </c>
      <c r="K53" s="33">
        <f>'犯罪発生状況(今年）'!K53-'犯罪発生状況(前年) '!K53</f>
        <v>0</v>
      </c>
      <c r="L53" s="33">
        <f>'犯罪発生状況(今年）'!L53-'犯罪発生状況(前年) '!L53</f>
        <v>-1</v>
      </c>
      <c r="M53" s="33">
        <f>'犯罪発生状況(今年）'!M53-'犯罪発生状況(前年) '!M53</f>
        <v>-2</v>
      </c>
      <c r="N53" s="33">
        <f>'犯罪発生状況(今年）'!N53-'犯罪発生状況(前年) '!N53</f>
        <v>0</v>
      </c>
      <c r="O53" s="33">
        <f>'犯罪発生状況(今年）'!O53-'犯罪発生状況(前年) '!O53</f>
        <v>0</v>
      </c>
      <c r="P53" s="33">
        <f>'犯罪発生状況(今年）'!P53-'犯罪発生状況(前年) '!P53</f>
        <v>-13</v>
      </c>
      <c r="Q53" s="33">
        <f>'犯罪発生状況(今年）'!Q53-'犯罪発生状況(前年) '!Q53</f>
        <v>0</v>
      </c>
      <c r="R53" s="33">
        <f>'犯罪発生状況(今年）'!R53-'犯罪発生状況(前年) '!R53</f>
        <v>-6</v>
      </c>
      <c r="S53" s="33">
        <f>'犯罪発生状況(今年）'!S53-'犯罪発生状況(前年) '!S53</f>
        <v>0</v>
      </c>
      <c r="T53" s="33">
        <f>'犯罪発生状況(今年）'!T53-'犯罪発生状況(前年) '!T53</f>
        <v>-2</v>
      </c>
      <c r="U53" s="33">
        <f>'犯罪発生状況(今年）'!U53-'犯罪発生状況(前年) '!U53</f>
        <v>-5</v>
      </c>
      <c r="V53" s="33">
        <f>'犯罪発生状況(今年）'!V53-'犯罪発生状況(前年) '!V53</f>
        <v>0</v>
      </c>
      <c r="W53" s="33">
        <f>'犯罪発生状況(今年）'!W53-'犯罪発生状況(前年) '!W53</f>
        <v>-1</v>
      </c>
      <c r="X53" s="33">
        <f>'犯罪発生状況(今年）'!X53-'犯罪発生状況(前年) '!X53</f>
        <v>1</v>
      </c>
      <c r="Y53" s="33">
        <f>'犯罪発生状況(今年）'!Y53-'犯罪発生状況(前年) '!Y53</f>
        <v>-4</v>
      </c>
      <c r="Z53" s="33">
        <f>'犯罪発生状況(今年）'!Z53-'犯罪発生状況(前年) '!Z53</f>
        <v>0</v>
      </c>
      <c r="AA53" s="33">
        <f>'犯罪発生状況(今年）'!AA53-'犯罪発生状況(前年) '!AA53</f>
        <v>3</v>
      </c>
      <c r="AB53" s="33">
        <f>'犯罪発生状況(今年）'!AB53-'犯罪発生状況(前年) '!AB53</f>
        <v>1</v>
      </c>
      <c r="AC53" s="33">
        <f>'犯罪発生状況(今年）'!AC53-'犯罪発生状況(前年) '!AC53</f>
        <v>0</v>
      </c>
      <c r="AD53" s="33">
        <f>'犯罪発生状況(今年）'!AD53-'犯罪発生状況(前年) '!AD53</f>
        <v>6</v>
      </c>
      <c r="AE53" s="33">
        <f>'犯罪発生状況(今年）'!AE53-'犯罪発生状況(前年) '!AE53</f>
        <v>6</v>
      </c>
      <c r="AF53" s="33">
        <f>'犯罪発生状況(今年）'!AF53-'犯罪発生状況(前年) '!AF53</f>
        <v>0</v>
      </c>
      <c r="AG53" s="33">
        <f>'犯罪発生状況(今年）'!AG53-'犯罪発生状況(前年) '!AG53</f>
        <v>0</v>
      </c>
      <c r="AH53" s="33">
        <f>'犯罪発生状況(今年）'!AH53-'犯罪発生状況(前年) '!AH53</f>
        <v>0</v>
      </c>
      <c r="AI53" s="33">
        <f>'犯罪発生状況(今年）'!AI53-'犯罪発生状況(前年) '!AI53</f>
        <v>0</v>
      </c>
      <c r="AJ53" s="33">
        <f>'犯罪発生状況(今年）'!AJ53-'犯罪発生状況(前年) '!AJ53</f>
        <v>0</v>
      </c>
      <c r="AK53" s="33">
        <f>'犯罪発生状況(今年）'!AK53-'犯罪発生状況(前年) '!AK53</f>
        <v>0</v>
      </c>
      <c r="AL53" s="33">
        <f>'犯罪発生状況(今年）'!AL53-'犯罪発生状況(前年) '!AL53</f>
        <v>0</v>
      </c>
      <c r="AM53" s="33">
        <f>'犯罪発生状況(今年）'!AM53-'犯罪発生状況(前年) '!AM53</f>
        <v>0</v>
      </c>
      <c r="AN53" s="33">
        <f>'犯罪発生状況(今年）'!AN53-'犯罪発生状況(前年) '!AN53</f>
        <v>-1</v>
      </c>
      <c r="AO53" s="33">
        <f>'犯罪発生状況(今年）'!AO53-'犯罪発生状況(前年) '!AO53</f>
        <v>0</v>
      </c>
      <c r="AP53" s="33">
        <f>'犯罪発生状況(今年）'!AP53-'犯罪発生状況(前年) '!AP53</f>
        <v>1</v>
      </c>
      <c r="AQ53" s="33">
        <f>'犯罪発生状況(今年）'!AQ53-'犯罪発生状況(前年) '!AQ53</f>
        <v>-2</v>
      </c>
    </row>
    <row r="54" spans="1:43" s="21" customFormat="1" ht="14.4" customHeight="1" x14ac:dyDescent="0.2">
      <c r="A54" s="26" t="s">
        <v>88</v>
      </c>
      <c r="B54" s="27"/>
      <c r="C54" s="14">
        <f>'犯罪発生状況(今年）'!C54-'犯罪発生状況(前年) '!C54</f>
        <v>-4</v>
      </c>
      <c r="D54" s="14">
        <f>'犯罪発生状況(今年）'!D54-'犯罪発生状況(前年) '!D54</f>
        <v>0</v>
      </c>
      <c r="E54" s="14">
        <f>'犯罪発生状況(今年）'!E54-'犯罪発生状況(前年) '!E54</f>
        <v>0</v>
      </c>
      <c r="F54" s="14">
        <f>'犯罪発生状況(今年）'!F54-'犯罪発生状況(前年) '!F54</f>
        <v>0</v>
      </c>
      <c r="G54" s="14">
        <f>'犯罪発生状況(今年）'!G54-'犯罪発生状況(前年) '!G54</f>
        <v>0</v>
      </c>
      <c r="H54" s="14">
        <f>'犯罪発生状況(今年）'!H54-'犯罪発生状況(前年) '!H54</f>
        <v>0</v>
      </c>
      <c r="I54" s="14">
        <f>'犯罪発生状況(今年）'!I54-'犯罪発生状況(前年) '!I54</f>
        <v>0</v>
      </c>
      <c r="J54" s="14">
        <f>'犯罪発生状況(今年）'!J54-'犯罪発生状況(前年) '!J54</f>
        <v>0</v>
      </c>
      <c r="K54" s="14">
        <f>'犯罪発生状況(今年）'!K54-'犯罪発生状況(前年) '!K54</f>
        <v>0</v>
      </c>
      <c r="L54" s="14">
        <f>'犯罪発生状況(今年）'!L54-'犯罪発生状況(前年) '!L54</f>
        <v>-2</v>
      </c>
      <c r="M54" s="14">
        <f>'犯罪発生状況(今年）'!M54-'犯罪発生状況(前年) '!M54</f>
        <v>2</v>
      </c>
      <c r="N54" s="14">
        <f>'犯罪発生状況(今年）'!N54-'犯罪発生状況(前年) '!N54</f>
        <v>0</v>
      </c>
      <c r="O54" s="14">
        <f>'犯罪発生状況(今年）'!O54-'犯罪発生状況(前年) '!O54</f>
        <v>0</v>
      </c>
      <c r="P54" s="14">
        <f>'犯罪発生状況(今年）'!P54-'犯罪発生状況(前年) '!P54</f>
        <v>1</v>
      </c>
      <c r="Q54" s="14">
        <f>'犯罪発生状況(今年）'!Q54-'犯罪発生状況(前年) '!Q54</f>
        <v>-1</v>
      </c>
      <c r="R54" s="14">
        <f>'犯罪発生状況(今年）'!R54-'犯罪発生状況(前年) '!R54</f>
        <v>-1</v>
      </c>
      <c r="S54" s="14">
        <f>'犯罪発生状況(今年）'!S54-'犯罪発生状況(前年) '!S54</f>
        <v>1</v>
      </c>
      <c r="T54" s="14">
        <f>'犯罪発生状況(今年）'!T54-'犯罪発生状況(前年) '!T54</f>
        <v>0</v>
      </c>
      <c r="U54" s="14">
        <f>'犯罪発生状況(今年）'!U54-'犯罪発生状況(前年) '!U54</f>
        <v>-3</v>
      </c>
      <c r="V54" s="14">
        <f>'犯罪発生状況(今年）'!V54-'犯罪発生状況(前年) '!V54</f>
        <v>2</v>
      </c>
      <c r="W54" s="14">
        <f>'犯罪発生状況(今年）'!W54-'犯罪発生状況(前年) '!W54</f>
        <v>1</v>
      </c>
      <c r="X54" s="14">
        <f>'犯罪発生状況(今年）'!X54-'犯罪発生状況(前年) '!X54</f>
        <v>1</v>
      </c>
      <c r="Y54" s="14">
        <f>'犯罪発生状況(今年）'!Y54-'犯罪発生状況(前年) '!Y54</f>
        <v>-2</v>
      </c>
      <c r="Z54" s="14">
        <f>'犯罪発生状況(今年）'!Z54-'犯罪発生状況(前年) '!Z54</f>
        <v>0</v>
      </c>
      <c r="AA54" s="14">
        <f>'犯罪発生状況(今年）'!AA54-'犯罪発生状況(前年) '!AA54</f>
        <v>1</v>
      </c>
      <c r="AB54" s="14">
        <f>'犯罪発生状況(今年）'!AB54-'犯罪発生状況(前年) '!AB54</f>
        <v>0</v>
      </c>
      <c r="AC54" s="14">
        <f>'犯罪発生状況(今年）'!AC54-'犯罪発生状況(前年) '!AC54</f>
        <v>2</v>
      </c>
      <c r="AD54" s="14">
        <f>'犯罪発生状況(今年）'!AD54-'犯罪発生状況(前年) '!AD54</f>
        <v>0</v>
      </c>
      <c r="AE54" s="14">
        <f>'犯罪発生状況(今年）'!AE54-'犯罪発生状況(前年) '!AE54</f>
        <v>0</v>
      </c>
      <c r="AF54" s="14">
        <f>'犯罪発生状況(今年）'!AF54-'犯罪発生状況(前年) '!AF54</f>
        <v>0</v>
      </c>
      <c r="AG54" s="14">
        <f>'犯罪発生状況(今年）'!AG54-'犯罪発生状況(前年) '!AG54</f>
        <v>0</v>
      </c>
      <c r="AH54" s="14">
        <f>'犯罪発生状況(今年）'!AH54-'犯罪発生状況(前年) '!AH54</f>
        <v>0</v>
      </c>
      <c r="AI54" s="14">
        <f>'犯罪発生状況(今年）'!AI54-'犯罪発生状況(前年) '!AI54</f>
        <v>0</v>
      </c>
      <c r="AJ54" s="14">
        <f>'犯罪発生状況(今年）'!AJ54-'犯罪発生状況(前年) '!AJ54</f>
        <v>0</v>
      </c>
      <c r="AK54" s="14">
        <f>'犯罪発生状況(今年）'!AK54-'犯罪発生状況(前年) '!AK54</f>
        <v>0</v>
      </c>
      <c r="AL54" s="14">
        <f>'犯罪発生状況(今年）'!AL54-'犯罪発生状況(前年) '!AL54</f>
        <v>0</v>
      </c>
      <c r="AM54" s="14">
        <f>'犯罪発生状況(今年）'!AM54-'犯罪発生状況(前年) '!AM54</f>
        <v>0</v>
      </c>
      <c r="AN54" s="14">
        <f>'犯罪発生状況(今年）'!AN54-'犯罪発生状況(前年) '!AN54</f>
        <v>-5</v>
      </c>
      <c r="AO54" s="14">
        <f>'犯罪発生状況(今年）'!AO54-'犯罪発生状況(前年) '!AO54</f>
        <v>-1</v>
      </c>
      <c r="AP54" s="14">
        <f>'犯罪発生状況(今年）'!AP54-'犯罪発生状況(前年) '!AP54</f>
        <v>0</v>
      </c>
      <c r="AQ54" s="14">
        <f>'犯罪発生状況(今年）'!AQ54-'犯罪発生状況(前年) '!AQ54</f>
        <v>-4</v>
      </c>
    </row>
    <row r="55" spans="1:43" s="21" customFormat="1" ht="14.4" customHeight="1" x14ac:dyDescent="0.2">
      <c r="A55" s="31" t="s">
        <v>89</v>
      </c>
      <c r="B55" s="32"/>
      <c r="C55" s="33">
        <f>'犯罪発生状況(今年）'!C55-'犯罪発生状況(前年) '!C55</f>
        <v>-8</v>
      </c>
      <c r="D55" s="33">
        <f>'犯罪発生状況(今年）'!D55-'犯罪発生状況(前年) '!D55</f>
        <v>-1</v>
      </c>
      <c r="E55" s="33">
        <f>'犯罪発生状況(今年）'!E55-'犯罪発生状況(前年) '!E55</f>
        <v>0</v>
      </c>
      <c r="F55" s="33">
        <f>'犯罪発生状況(今年）'!F55-'犯罪発生状況(前年) '!F55</f>
        <v>-1</v>
      </c>
      <c r="G55" s="33">
        <f>'犯罪発生状況(今年）'!G55-'犯罪発生状況(前年) '!G55</f>
        <v>-1</v>
      </c>
      <c r="H55" s="33">
        <f>'犯罪発生状況(今年）'!H55-'犯罪発生状況(前年) '!H55</f>
        <v>0</v>
      </c>
      <c r="I55" s="33">
        <f>'犯罪発生状況(今年）'!I55-'犯罪発生状況(前年) '!I55</f>
        <v>0</v>
      </c>
      <c r="J55" s="33">
        <f>'犯罪発生状況(今年）'!J55-'犯罪発生状況(前年) '!J55</f>
        <v>3</v>
      </c>
      <c r="K55" s="33">
        <f>'犯罪発生状況(今年）'!K55-'犯罪発生状況(前年) '!K55</f>
        <v>0</v>
      </c>
      <c r="L55" s="33">
        <f>'犯罪発生状況(今年）'!L55-'犯罪発生状況(前年) '!L55</f>
        <v>0</v>
      </c>
      <c r="M55" s="33">
        <f>'犯罪発生状況(今年）'!M55-'犯罪発生状況(前年) '!M55</f>
        <v>3</v>
      </c>
      <c r="N55" s="33">
        <f>'犯罪発生状況(今年）'!N55-'犯罪発生状況(前年) '!N55</f>
        <v>0</v>
      </c>
      <c r="O55" s="33">
        <f>'犯罪発生状況(今年）'!O55-'犯罪発生状況(前年) '!O55</f>
        <v>0</v>
      </c>
      <c r="P55" s="33">
        <f>'犯罪発生状況(今年）'!P55-'犯罪発生状況(前年) '!P55</f>
        <v>-9</v>
      </c>
      <c r="Q55" s="33">
        <f>'犯罪発生状況(今年）'!Q55-'犯罪発生状況(前年) '!Q55</f>
        <v>1</v>
      </c>
      <c r="R55" s="33">
        <f>'犯罪発生状況(今年）'!R55-'犯罪発生状況(前年) '!R55</f>
        <v>2</v>
      </c>
      <c r="S55" s="33">
        <f>'犯罪発生状況(今年）'!S55-'犯罪発生状況(前年) '!S55</f>
        <v>-3</v>
      </c>
      <c r="T55" s="33">
        <f>'犯罪発生状況(今年）'!T55-'犯罪発生状況(前年) '!T55</f>
        <v>-1</v>
      </c>
      <c r="U55" s="33">
        <f>'犯罪発生状況(今年）'!U55-'犯罪発生状況(前年) '!U55</f>
        <v>5</v>
      </c>
      <c r="V55" s="33">
        <f>'犯罪発生状況(今年）'!V55-'犯罪発生状況(前年) '!V55</f>
        <v>0</v>
      </c>
      <c r="W55" s="33">
        <f>'犯罪発生状況(今年）'!W55-'犯罪発生状況(前年) '!W55</f>
        <v>-2</v>
      </c>
      <c r="X55" s="33">
        <f>'犯罪発生状況(今年）'!X55-'犯罪発生状況(前年) '!X55</f>
        <v>-3</v>
      </c>
      <c r="Y55" s="33">
        <f>'犯罪発生状況(今年）'!Y55-'犯罪発生状況(前年) '!Y55</f>
        <v>1</v>
      </c>
      <c r="Z55" s="33">
        <f>'犯罪発生状況(今年）'!Z55-'犯罪発生状況(前年) '!Z55</f>
        <v>0</v>
      </c>
      <c r="AA55" s="33">
        <f>'犯罪発生状況(今年）'!AA55-'犯罪発生状況(前年) '!AA55</f>
        <v>1</v>
      </c>
      <c r="AB55" s="33">
        <f>'犯罪発生状況(今年）'!AB55-'犯罪発生状況(前年) '!AB55</f>
        <v>0</v>
      </c>
      <c r="AC55" s="33">
        <f>'犯罪発生状況(今年）'!AC55-'犯罪発生状況(前年) '!AC55</f>
        <v>-10</v>
      </c>
      <c r="AD55" s="33">
        <f>'犯罪発生状況(今年）'!AD55-'犯罪発生状況(前年) '!AD55</f>
        <v>0</v>
      </c>
      <c r="AE55" s="33">
        <f>'犯罪発生状況(今年）'!AE55-'犯罪発生状況(前年) '!AE55</f>
        <v>0</v>
      </c>
      <c r="AF55" s="33">
        <f>'犯罪発生状況(今年）'!AF55-'犯罪発生状況(前年) '!AF55</f>
        <v>0</v>
      </c>
      <c r="AG55" s="33">
        <f>'犯罪発生状況(今年）'!AG55-'犯罪発生状況(前年) '!AG55</f>
        <v>0</v>
      </c>
      <c r="AH55" s="33">
        <f>'犯罪発生状況(今年）'!AH55-'犯罪発生状況(前年) '!AH55</f>
        <v>-1</v>
      </c>
      <c r="AI55" s="33">
        <f>'犯罪発生状況(今年）'!AI55-'犯罪発生状況(前年) '!AI55</f>
        <v>0</v>
      </c>
      <c r="AJ55" s="33">
        <f>'犯罪発生状況(今年）'!AJ55-'犯罪発生状況(前年) '!AJ55</f>
        <v>-1</v>
      </c>
      <c r="AK55" s="33">
        <f>'犯罪発生状況(今年）'!AK55-'犯罪発生状況(前年) '!AK55</f>
        <v>-1</v>
      </c>
      <c r="AL55" s="33">
        <f>'犯罪発生状況(今年）'!AL55-'犯罪発生状況(前年) '!AL55</f>
        <v>0</v>
      </c>
      <c r="AM55" s="33">
        <f>'犯罪発生状況(今年）'!AM55-'犯罪発生状況(前年) '!AM55</f>
        <v>0</v>
      </c>
      <c r="AN55" s="33">
        <f>'犯罪発生状況(今年）'!AN55-'犯罪発生状況(前年) '!AN55</f>
        <v>0</v>
      </c>
      <c r="AO55" s="33">
        <f>'犯罪発生状況(今年）'!AO55-'犯罪発生状況(前年) '!AO55</f>
        <v>-1</v>
      </c>
      <c r="AP55" s="33">
        <f>'犯罪発生状況(今年）'!AP55-'犯罪発生状況(前年) '!AP55</f>
        <v>0</v>
      </c>
      <c r="AQ55" s="33">
        <f>'犯罪発生状況(今年）'!AQ55-'犯罪発生状況(前年) '!AQ55</f>
        <v>1</v>
      </c>
    </row>
    <row r="56" spans="1:43" s="21" customFormat="1" ht="14.4" customHeight="1" x14ac:dyDescent="0.2">
      <c r="A56" s="26" t="s">
        <v>90</v>
      </c>
      <c r="B56" s="27"/>
      <c r="C56" s="14">
        <f>'犯罪発生状況(今年）'!C56-'犯罪発生状況(前年) '!C56</f>
        <v>22</v>
      </c>
      <c r="D56" s="14">
        <f>'犯罪発生状況(今年）'!D56-'犯罪発生状況(前年) '!D56</f>
        <v>0</v>
      </c>
      <c r="E56" s="14">
        <f>'犯罪発生状況(今年）'!E56-'犯罪発生状況(前年) '!E56</f>
        <v>0</v>
      </c>
      <c r="F56" s="14">
        <f>'犯罪発生状況(今年）'!F56-'犯罪発生状況(前年) '!F56</f>
        <v>0</v>
      </c>
      <c r="G56" s="14">
        <f>'犯罪発生状況(今年）'!G56-'犯罪発生状況(前年) '!G56</f>
        <v>0</v>
      </c>
      <c r="H56" s="14">
        <f>'犯罪発生状況(今年）'!H56-'犯罪発生状況(前年) '!H56</f>
        <v>0</v>
      </c>
      <c r="I56" s="14">
        <f>'犯罪発生状況(今年）'!I56-'犯罪発生状況(前年) '!I56</f>
        <v>0</v>
      </c>
      <c r="J56" s="14">
        <f>'犯罪発生状況(今年）'!J56-'犯罪発生状況(前年) '!J56</f>
        <v>-1</v>
      </c>
      <c r="K56" s="14">
        <f>'犯罪発生状況(今年）'!K56-'犯罪発生状況(前年) '!K56</f>
        <v>0</v>
      </c>
      <c r="L56" s="14">
        <f>'犯罪発生状況(今年）'!L56-'犯罪発生状況(前年) '!L56</f>
        <v>-2</v>
      </c>
      <c r="M56" s="14">
        <f>'犯罪発生状況(今年）'!M56-'犯罪発生状況(前年) '!M56</f>
        <v>1</v>
      </c>
      <c r="N56" s="14">
        <f>'犯罪発生状況(今年）'!N56-'犯罪発生状況(前年) '!N56</f>
        <v>0</v>
      </c>
      <c r="O56" s="14">
        <f>'犯罪発生状況(今年）'!O56-'犯罪発生状況(前年) '!O56</f>
        <v>0</v>
      </c>
      <c r="P56" s="14">
        <f>'犯罪発生状況(今年）'!P56-'犯罪発生状況(前年) '!P56</f>
        <v>20</v>
      </c>
      <c r="Q56" s="14">
        <f>'犯罪発生状況(今年）'!Q56-'犯罪発生状況(前年) '!Q56</f>
        <v>8</v>
      </c>
      <c r="R56" s="14">
        <f>'犯罪発生状況(今年）'!R56-'犯罪発生状況(前年) '!R56</f>
        <v>-2</v>
      </c>
      <c r="S56" s="14">
        <f>'犯罪発生状況(今年）'!S56-'犯罪発生状況(前年) '!S56</f>
        <v>1</v>
      </c>
      <c r="T56" s="14">
        <f>'犯罪発生状況(今年）'!T56-'犯罪発生状況(前年) '!T56</f>
        <v>-1</v>
      </c>
      <c r="U56" s="14">
        <f>'犯罪発生状況(今年）'!U56-'犯罪発生状況(前年) '!U56</f>
        <v>9</v>
      </c>
      <c r="V56" s="14">
        <f>'犯罪発生状況(今年）'!V56-'犯罪発生状況(前年) '!V56</f>
        <v>0</v>
      </c>
      <c r="W56" s="14">
        <f>'犯罪発生状況(今年）'!W56-'犯罪発生状況(前年) '!W56</f>
        <v>0</v>
      </c>
      <c r="X56" s="14">
        <f>'犯罪発生状況(今年）'!X56-'犯罪発生状況(前年) '!X56</f>
        <v>0</v>
      </c>
      <c r="Y56" s="14">
        <f>'犯罪発生状況(今年）'!Y56-'犯罪発生状況(前年) '!Y56</f>
        <v>0</v>
      </c>
      <c r="Z56" s="14">
        <f>'犯罪発生状況(今年）'!Z56-'犯罪発生状況(前年) '!Z56</f>
        <v>0</v>
      </c>
      <c r="AA56" s="14">
        <f>'犯罪発生状況(今年）'!AA56-'犯罪発生状況(前年) '!AA56</f>
        <v>3</v>
      </c>
      <c r="AB56" s="14">
        <f>'犯罪発生状況(今年）'!AB56-'犯罪発生状況(前年) '!AB56</f>
        <v>1</v>
      </c>
      <c r="AC56" s="14">
        <f>'犯罪発生状況(今年）'!AC56-'犯罪発生状況(前年) '!AC56</f>
        <v>1</v>
      </c>
      <c r="AD56" s="14">
        <f>'犯罪発生状況(今年）'!AD56-'犯罪発生状況(前年) '!AD56</f>
        <v>0</v>
      </c>
      <c r="AE56" s="14">
        <f>'犯罪発生状況(今年）'!AE56-'犯罪発生状況(前年) '!AE56</f>
        <v>0</v>
      </c>
      <c r="AF56" s="14">
        <f>'犯罪発生状況(今年）'!AF56-'犯罪発生状況(前年) '!AF56</f>
        <v>0</v>
      </c>
      <c r="AG56" s="14">
        <f>'犯罪発生状況(今年）'!AG56-'犯罪発生状況(前年) '!AG56</f>
        <v>0</v>
      </c>
      <c r="AH56" s="14">
        <f>'犯罪発生状況(今年）'!AH56-'犯罪発生状況(前年) '!AH56</f>
        <v>0</v>
      </c>
      <c r="AI56" s="14">
        <f>'犯罪発生状況(今年）'!AI56-'犯罪発生状況(前年) '!AI56</f>
        <v>0</v>
      </c>
      <c r="AJ56" s="14">
        <f>'犯罪発生状況(今年）'!AJ56-'犯罪発生状況(前年) '!AJ56</f>
        <v>0</v>
      </c>
      <c r="AK56" s="14">
        <f>'犯罪発生状況(今年）'!AK56-'犯罪発生状況(前年) '!AK56</f>
        <v>0</v>
      </c>
      <c r="AL56" s="14">
        <f>'犯罪発生状況(今年）'!AL56-'犯罪発生状況(前年) '!AL56</f>
        <v>0</v>
      </c>
      <c r="AM56" s="14">
        <f>'犯罪発生状況(今年）'!AM56-'犯罪発生状況(前年) '!AM56</f>
        <v>0</v>
      </c>
      <c r="AN56" s="14">
        <f>'犯罪発生状況(今年）'!AN56-'犯罪発生状況(前年) '!AN56</f>
        <v>3</v>
      </c>
      <c r="AO56" s="14">
        <f>'犯罪発生状況(今年）'!AO56-'犯罪発生状況(前年) '!AO56</f>
        <v>0</v>
      </c>
      <c r="AP56" s="14">
        <f>'犯罪発生状況(今年）'!AP56-'犯罪発生状況(前年) '!AP56</f>
        <v>0</v>
      </c>
      <c r="AQ56" s="14">
        <f>'犯罪発生状況(今年）'!AQ56-'犯罪発生状況(前年) '!AQ56</f>
        <v>3</v>
      </c>
    </row>
    <row r="57" spans="1:43" s="21" customFormat="1" ht="14.4" customHeight="1" x14ac:dyDescent="0.2">
      <c r="A57" s="31" t="s">
        <v>91</v>
      </c>
      <c r="B57" s="32"/>
      <c r="C57" s="33">
        <f>'犯罪発生状況(今年）'!C57-'犯罪発生状況(前年) '!C57</f>
        <v>6</v>
      </c>
      <c r="D57" s="33">
        <f>'犯罪発生状況(今年）'!D57-'犯罪発生状況(前年) '!D57</f>
        <v>0</v>
      </c>
      <c r="E57" s="33">
        <f>'犯罪発生状況(今年）'!E57-'犯罪発生状況(前年) '!E57</f>
        <v>-1</v>
      </c>
      <c r="F57" s="33">
        <f>'犯罪発生状況(今年）'!F57-'犯罪発生状況(前年) '!F57</f>
        <v>1</v>
      </c>
      <c r="G57" s="33">
        <f>'犯罪発生状況(今年）'!G57-'犯罪発生状況(前年) '!G57</f>
        <v>0</v>
      </c>
      <c r="H57" s="33">
        <f>'犯罪発生状況(今年）'!H57-'犯罪発生状況(前年) '!H57</f>
        <v>0</v>
      </c>
      <c r="I57" s="33">
        <f>'犯罪発生状況(今年）'!I57-'犯罪発生状況(前年) '!I57</f>
        <v>0</v>
      </c>
      <c r="J57" s="33">
        <f>'犯罪発生状況(今年）'!J57-'犯罪発生状況(前年) '!J57</f>
        <v>2</v>
      </c>
      <c r="K57" s="33">
        <f>'犯罪発生状況(今年）'!K57-'犯罪発生状況(前年) '!K57</f>
        <v>0</v>
      </c>
      <c r="L57" s="33">
        <f>'犯罪発生状況(今年）'!L57-'犯罪発生状況(前年) '!L57</f>
        <v>0</v>
      </c>
      <c r="M57" s="33">
        <f>'犯罪発生状況(今年）'!M57-'犯罪発生状況(前年) '!M57</f>
        <v>2</v>
      </c>
      <c r="N57" s="33">
        <f>'犯罪発生状況(今年）'!N57-'犯罪発生状況(前年) '!N57</f>
        <v>0</v>
      </c>
      <c r="O57" s="33">
        <f>'犯罪発生状況(今年）'!O57-'犯罪発生状況(前年) '!O57</f>
        <v>0</v>
      </c>
      <c r="P57" s="33">
        <f>'犯罪発生状況(今年）'!P57-'犯罪発生状況(前年) '!P57</f>
        <v>1</v>
      </c>
      <c r="Q57" s="33">
        <f>'犯罪発生状況(今年）'!Q57-'犯罪発生状況(前年) '!Q57</f>
        <v>0</v>
      </c>
      <c r="R57" s="33">
        <f>'犯罪発生状況(今年）'!R57-'犯罪発生状況(前年) '!R57</f>
        <v>1</v>
      </c>
      <c r="S57" s="33">
        <f>'犯罪発生状況(今年）'!S57-'犯罪発生状況(前年) '!S57</f>
        <v>0</v>
      </c>
      <c r="T57" s="33">
        <f>'犯罪発生状況(今年）'!T57-'犯罪発生状況(前年) '!T57</f>
        <v>3</v>
      </c>
      <c r="U57" s="33">
        <f>'犯罪発生状況(今年）'!U57-'犯罪発生状況(前年) '!U57</f>
        <v>11</v>
      </c>
      <c r="V57" s="33">
        <f>'犯罪発生状況(今年）'!V57-'犯罪発生状況(前年) '!V57</f>
        <v>-1</v>
      </c>
      <c r="W57" s="33">
        <f>'犯罪発生状況(今年）'!W57-'犯罪発生状況(前年) '!W57</f>
        <v>-1</v>
      </c>
      <c r="X57" s="33">
        <f>'犯罪発生状況(今年）'!X57-'犯罪発生状況(前年) '!X57</f>
        <v>3</v>
      </c>
      <c r="Y57" s="33">
        <f>'犯罪発生状況(今年）'!Y57-'犯罪発生状況(前年) '!Y57</f>
        <v>-3</v>
      </c>
      <c r="Z57" s="33">
        <f>'犯罪発生状況(今年）'!Z57-'犯罪発生状況(前年) '!Z57</f>
        <v>0</v>
      </c>
      <c r="AA57" s="33">
        <f>'犯罪発生状況(今年）'!AA57-'犯罪発生状況(前年) '!AA57</f>
        <v>0</v>
      </c>
      <c r="AB57" s="33">
        <f>'犯罪発生状況(今年）'!AB57-'犯罪発生状況(前年) '!AB57</f>
        <v>-3</v>
      </c>
      <c r="AC57" s="33">
        <f>'犯罪発生状況(今年）'!AC57-'犯罪発生状況(前年) '!AC57</f>
        <v>-9</v>
      </c>
      <c r="AD57" s="33">
        <f>'犯罪発生状況(今年）'!AD57-'犯罪発生状況(前年) '!AD57</f>
        <v>0</v>
      </c>
      <c r="AE57" s="33">
        <f>'犯罪発生状況(今年）'!AE57-'犯罪発生状況(前年) '!AE57</f>
        <v>-1</v>
      </c>
      <c r="AF57" s="33">
        <f>'犯罪発生状況(今年）'!AF57-'犯罪発生状況(前年) '!AF57</f>
        <v>1</v>
      </c>
      <c r="AG57" s="33">
        <f>'犯罪発生状況(今年）'!AG57-'犯罪発生状況(前年) '!AG57</f>
        <v>0</v>
      </c>
      <c r="AH57" s="33">
        <f>'犯罪発生状況(今年）'!AH57-'犯罪発生状況(前年) '!AH57</f>
        <v>1</v>
      </c>
      <c r="AI57" s="33">
        <f>'犯罪発生状況(今年）'!AI57-'犯罪発生状況(前年) '!AI57</f>
        <v>0</v>
      </c>
      <c r="AJ57" s="33">
        <f>'犯罪発生状況(今年）'!AJ57-'犯罪発生状況(前年) '!AJ57</f>
        <v>1</v>
      </c>
      <c r="AK57" s="33">
        <f>'犯罪発生状況(今年）'!AK57-'犯罪発生状況(前年) '!AK57</f>
        <v>0</v>
      </c>
      <c r="AL57" s="33">
        <f>'犯罪発生状況(今年）'!AL57-'犯罪発生状況(前年) '!AL57</f>
        <v>1</v>
      </c>
      <c r="AM57" s="33">
        <f>'犯罪発生状況(今年）'!AM57-'犯罪発生状況(前年) '!AM57</f>
        <v>0</v>
      </c>
      <c r="AN57" s="33">
        <f>'犯罪発生状況(今年）'!AN57-'犯罪発生状況(前年) '!AN57</f>
        <v>2</v>
      </c>
      <c r="AO57" s="33">
        <f>'犯罪発生状況(今年）'!AO57-'犯罪発生状況(前年) '!AO57</f>
        <v>-1</v>
      </c>
      <c r="AP57" s="33">
        <f>'犯罪発生状況(今年）'!AP57-'犯罪発生状況(前年) '!AP57</f>
        <v>-1</v>
      </c>
      <c r="AQ57" s="33">
        <f>'犯罪発生状況(今年）'!AQ57-'犯罪発生状況(前年) '!AQ57</f>
        <v>4</v>
      </c>
    </row>
    <row r="58" spans="1:43" s="21" customFormat="1" ht="14.4" customHeight="1" x14ac:dyDescent="0.2">
      <c r="A58" s="26" t="s">
        <v>92</v>
      </c>
      <c r="B58" s="27"/>
      <c r="C58" s="14">
        <f>'犯罪発生状況(今年）'!C58-'犯罪発生状況(前年) '!C58</f>
        <v>-10</v>
      </c>
      <c r="D58" s="14">
        <f>'犯罪発生状況(今年）'!D58-'犯罪発生状況(前年) '!D58</f>
        <v>-1</v>
      </c>
      <c r="E58" s="14">
        <f>'犯罪発生状況(今年）'!E58-'犯罪発生状況(前年) '!E58</f>
        <v>-1</v>
      </c>
      <c r="F58" s="14">
        <f>'犯罪発生状況(今年）'!F58-'犯罪発生状況(前年) '!F58</f>
        <v>0</v>
      </c>
      <c r="G58" s="14">
        <f>'犯罪発生状況(今年）'!G58-'犯罪発生状況(前年) '!G58</f>
        <v>0</v>
      </c>
      <c r="H58" s="14">
        <f>'犯罪発生状況(今年）'!H58-'犯罪発生状況(前年) '!H58</f>
        <v>0</v>
      </c>
      <c r="I58" s="14">
        <f>'犯罪発生状況(今年）'!I58-'犯罪発生状況(前年) '!I58</f>
        <v>0</v>
      </c>
      <c r="J58" s="14">
        <f>'犯罪発生状況(今年）'!J58-'犯罪発生状況(前年) '!J58</f>
        <v>2</v>
      </c>
      <c r="K58" s="14">
        <f>'犯罪発生状況(今年）'!K58-'犯罪発生状況(前年) '!K58</f>
        <v>0</v>
      </c>
      <c r="L58" s="14">
        <f>'犯罪発生状況(今年）'!L58-'犯罪発生状況(前年) '!L58</f>
        <v>0</v>
      </c>
      <c r="M58" s="14">
        <f>'犯罪発生状況(今年）'!M58-'犯罪発生状況(前年) '!M58</f>
        <v>2</v>
      </c>
      <c r="N58" s="14">
        <f>'犯罪発生状況(今年）'!N58-'犯罪発生状況(前年) '!N58</f>
        <v>0</v>
      </c>
      <c r="O58" s="14">
        <f>'犯罪発生状況(今年）'!O58-'犯罪発生状況(前年) '!O58</f>
        <v>0</v>
      </c>
      <c r="P58" s="14">
        <f>'犯罪発生状況(今年）'!P58-'犯罪発生状況(前年) '!P58</f>
        <v>-6</v>
      </c>
      <c r="Q58" s="14">
        <f>'犯罪発生状況(今年）'!Q58-'犯罪発生状況(前年) '!Q58</f>
        <v>0</v>
      </c>
      <c r="R58" s="14">
        <f>'犯罪発生状況(今年）'!R58-'犯罪発生状況(前年) '!R58</f>
        <v>-1</v>
      </c>
      <c r="S58" s="14">
        <f>'犯罪発生状況(今年）'!S58-'犯罪発生状況(前年) '!S58</f>
        <v>0</v>
      </c>
      <c r="T58" s="14">
        <f>'犯罪発生状況(今年）'!T58-'犯罪発生状況(前年) '!T58</f>
        <v>1</v>
      </c>
      <c r="U58" s="14">
        <f>'犯罪発生状況(今年）'!U58-'犯罪発生状況(前年) '!U58</f>
        <v>-5</v>
      </c>
      <c r="V58" s="14">
        <f>'犯罪発生状況(今年）'!V58-'犯罪発生状況(前年) '!V58</f>
        <v>-1</v>
      </c>
      <c r="W58" s="14">
        <f>'犯罪発生状況(今年）'!W58-'犯罪発生状況(前年) '!W58</f>
        <v>3</v>
      </c>
      <c r="X58" s="14">
        <f>'犯罪発生状況(今年）'!X58-'犯罪発生状況(前年) '!X58</f>
        <v>2</v>
      </c>
      <c r="Y58" s="14">
        <f>'犯罪発生状況(今年）'!Y58-'犯罪発生状況(前年) '!Y58</f>
        <v>-1</v>
      </c>
      <c r="Z58" s="14">
        <f>'犯罪発生状況(今年）'!Z58-'犯罪発生状況(前年) '!Z58</f>
        <v>0</v>
      </c>
      <c r="AA58" s="14">
        <f>'犯罪発生状況(今年）'!AA58-'犯罪発生状況(前年) '!AA58</f>
        <v>0</v>
      </c>
      <c r="AB58" s="14">
        <f>'犯罪発生状況(今年）'!AB58-'犯罪発生状況(前年) '!AB58</f>
        <v>-2</v>
      </c>
      <c r="AC58" s="14">
        <f>'犯罪発生状況(今年）'!AC58-'犯罪発生状況(前年) '!AC58</f>
        <v>-2</v>
      </c>
      <c r="AD58" s="14">
        <f>'犯罪発生状況(今年）'!AD58-'犯罪発生状況(前年) '!AD58</f>
        <v>-2</v>
      </c>
      <c r="AE58" s="14">
        <f>'犯罪発生状況(今年）'!AE58-'犯罪発生状況(前年) '!AE58</f>
        <v>-2</v>
      </c>
      <c r="AF58" s="14">
        <f>'犯罪発生状況(今年）'!AF58-'犯罪発生状況(前年) '!AF58</f>
        <v>0</v>
      </c>
      <c r="AG58" s="14">
        <f>'犯罪発生状況(今年）'!AG58-'犯罪発生状況(前年) '!AG58</f>
        <v>0</v>
      </c>
      <c r="AH58" s="14">
        <f>'犯罪発生状況(今年）'!AH58-'犯罪発生状況(前年) '!AH58</f>
        <v>0</v>
      </c>
      <c r="AI58" s="14">
        <f>'犯罪発生状況(今年）'!AI58-'犯罪発生状況(前年) '!AI58</f>
        <v>0</v>
      </c>
      <c r="AJ58" s="14">
        <f>'犯罪発生状況(今年）'!AJ58-'犯罪発生状況(前年) '!AJ58</f>
        <v>0</v>
      </c>
      <c r="AK58" s="14">
        <f>'犯罪発生状況(今年）'!AK58-'犯罪発生状況(前年) '!AK58</f>
        <v>0</v>
      </c>
      <c r="AL58" s="14">
        <f>'犯罪発生状況(今年）'!AL58-'犯罪発生状況(前年) '!AL58</f>
        <v>0</v>
      </c>
      <c r="AM58" s="14">
        <f>'犯罪発生状況(今年）'!AM58-'犯罪発生状況(前年) '!AM58</f>
        <v>0</v>
      </c>
      <c r="AN58" s="14">
        <f>'犯罪発生状況(今年）'!AN58-'犯罪発生状況(前年) '!AN58</f>
        <v>-3</v>
      </c>
      <c r="AO58" s="14">
        <f>'犯罪発生状況(今年）'!AO58-'犯罪発生状況(前年) '!AO58</f>
        <v>0</v>
      </c>
      <c r="AP58" s="14">
        <f>'犯罪発生状況(今年）'!AP58-'犯罪発生状況(前年) '!AP58</f>
        <v>-1</v>
      </c>
      <c r="AQ58" s="14">
        <f>'犯罪発生状況(今年）'!AQ58-'犯罪発生状況(前年) '!AQ58</f>
        <v>-2</v>
      </c>
    </row>
    <row r="59" spans="1:43" s="4" customFormat="1" ht="14.4" customHeight="1" x14ac:dyDescent="0.2">
      <c r="A59" s="31" t="s">
        <v>93</v>
      </c>
      <c r="B59" s="32"/>
      <c r="C59" s="33">
        <f>'犯罪発生状況(今年）'!C59-'犯罪発生状況(前年) '!C59</f>
        <v>5</v>
      </c>
      <c r="D59" s="33">
        <f>'犯罪発生状況(今年）'!D59-'犯罪発生状況(前年) '!D59</f>
        <v>0</v>
      </c>
      <c r="E59" s="33">
        <f>'犯罪発生状況(今年）'!E59-'犯罪発生状況(前年) '!E59</f>
        <v>0</v>
      </c>
      <c r="F59" s="33">
        <f>'犯罪発生状況(今年）'!F59-'犯罪発生状況(前年) '!F59</f>
        <v>0</v>
      </c>
      <c r="G59" s="33">
        <f>'犯罪発生状況(今年）'!G59-'犯罪発生状況(前年) '!G59</f>
        <v>0</v>
      </c>
      <c r="H59" s="33">
        <f>'犯罪発生状況(今年）'!H59-'犯罪発生状況(前年) '!H59</f>
        <v>0</v>
      </c>
      <c r="I59" s="33">
        <f>'犯罪発生状況(今年）'!I59-'犯罪発生状況(前年) '!I59</f>
        <v>0</v>
      </c>
      <c r="J59" s="33">
        <f>'犯罪発生状況(今年）'!J59-'犯罪発生状況(前年) '!J59</f>
        <v>-1</v>
      </c>
      <c r="K59" s="33">
        <f>'犯罪発生状況(今年）'!K59-'犯罪発生状況(前年) '!K59</f>
        <v>0</v>
      </c>
      <c r="L59" s="33">
        <f>'犯罪発生状況(今年）'!L59-'犯罪発生状況(前年) '!L59</f>
        <v>0</v>
      </c>
      <c r="M59" s="33">
        <f>'犯罪発生状況(今年）'!M59-'犯罪発生状況(前年) '!M59</f>
        <v>-1</v>
      </c>
      <c r="N59" s="33">
        <f>'犯罪発生状況(今年）'!N59-'犯罪発生状況(前年) '!N59</f>
        <v>0</v>
      </c>
      <c r="O59" s="33">
        <f>'犯罪発生状況(今年）'!O59-'犯罪発生状況(前年) '!O59</f>
        <v>0</v>
      </c>
      <c r="P59" s="33">
        <f>'犯罪発生状況(今年）'!P59-'犯罪発生状況(前年) '!P59</f>
        <v>4</v>
      </c>
      <c r="Q59" s="33">
        <f>'犯罪発生状況(今年）'!Q59-'犯罪発生状況(前年) '!Q59</f>
        <v>3</v>
      </c>
      <c r="R59" s="33">
        <f>'犯罪発生状況(今年）'!R59-'犯罪発生状況(前年) '!R59</f>
        <v>-1</v>
      </c>
      <c r="S59" s="33">
        <f>'犯罪発生状況(今年）'!S59-'犯罪発生状況(前年) '!S59</f>
        <v>0</v>
      </c>
      <c r="T59" s="33">
        <f>'犯罪発生状況(今年）'!T59-'犯罪発生状況(前年) '!T59</f>
        <v>0</v>
      </c>
      <c r="U59" s="33">
        <f>'犯罪発生状況(今年）'!U59-'犯罪発生状況(前年) '!U59</f>
        <v>-1</v>
      </c>
      <c r="V59" s="33">
        <f>'犯罪発生状況(今年）'!V59-'犯罪発生状況(前年) '!V59</f>
        <v>0</v>
      </c>
      <c r="W59" s="33">
        <f>'犯罪発生状況(今年）'!W59-'犯罪発生状況(前年) '!W59</f>
        <v>0</v>
      </c>
      <c r="X59" s="33">
        <f>'犯罪発生状況(今年）'!X59-'犯罪発生状況(前年) '!X59</f>
        <v>0</v>
      </c>
      <c r="Y59" s="33">
        <f>'犯罪発生状況(今年）'!Y59-'犯罪発生状況(前年) '!Y59</f>
        <v>0</v>
      </c>
      <c r="Z59" s="33">
        <f>'犯罪発生状況(今年）'!Z59-'犯罪発生状況(前年) '!Z59</f>
        <v>0</v>
      </c>
      <c r="AA59" s="33">
        <f>'犯罪発生状況(今年）'!AA59-'犯罪発生状況(前年) '!AA59</f>
        <v>0</v>
      </c>
      <c r="AB59" s="33">
        <f>'犯罪発生状況(今年）'!AB59-'犯罪発生状況(前年) '!AB59</f>
        <v>-1</v>
      </c>
      <c r="AC59" s="33">
        <f>'犯罪発生状況(今年）'!AC59-'犯罪発生状況(前年) '!AC59</f>
        <v>4</v>
      </c>
      <c r="AD59" s="33">
        <f>'犯罪発生状況(今年）'!AD59-'犯罪発生状況(前年) '!AD59</f>
        <v>1</v>
      </c>
      <c r="AE59" s="33">
        <f>'犯罪発生状況(今年）'!AE59-'犯罪発生状況(前年) '!AE59</f>
        <v>1</v>
      </c>
      <c r="AF59" s="33">
        <f>'犯罪発生状況(今年）'!AF59-'犯罪発生状況(前年) '!AF59</f>
        <v>0</v>
      </c>
      <c r="AG59" s="33">
        <f>'犯罪発生状況(今年）'!AG59-'犯罪発生状況(前年) '!AG59</f>
        <v>0</v>
      </c>
      <c r="AH59" s="33">
        <f>'犯罪発生状況(今年）'!AH59-'犯罪発生状況(前年) '!AH59</f>
        <v>0</v>
      </c>
      <c r="AI59" s="33">
        <f>'犯罪発生状況(今年）'!AI59-'犯罪発生状況(前年) '!AI59</f>
        <v>0</v>
      </c>
      <c r="AJ59" s="33">
        <f>'犯罪発生状況(今年）'!AJ59-'犯罪発生状況(前年) '!AJ59</f>
        <v>0</v>
      </c>
      <c r="AK59" s="33">
        <f>'犯罪発生状況(今年）'!AK59-'犯罪発生状況(前年) '!AK59</f>
        <v>0</v>
      </c>
      <c r="AL59" s="33">
        <f>'犯罪発生状況(今年）'!AL59-'犯罪発生状況(前年) '!AL59</f>
        <v>0</v>
      </c>
      <c r="AM59" s="33">
        <f>'犯罪発生状況(今年）'!AM59-'犯罪発生状況(前年) '!AM59</f>
        <v>0</v>
      </c>
      <c r="AN59" s="33">
        <f>'犯罪発生状況(今年）'!AN59-'犯罪発生状況(前年) '!AN59</f>
        <v>1</v>
      </c>
      <c r="AO59" s="33">
        <f>'犯罪発生状況(今年）'!AO59-'犯罪発生状況(前年) '!AO59</f>
        <v>0</v>
      </c>
      <c r="AP59" s="33">
        <f>'犯罪発生状況(今年）'!AP59-'犯罪発生状況(前年) '!AP59</f>
        <v>0</v>
      </c>
      <c r="AQ59" s="33">
        <f>'犯罪発生状況(今年）'!AQ59-'犯罪発生状況(前年) '!AQ59</f>
        <v>1</v>
      </c>
    </row>
    <row r="60" spans="1:43" s="21" customFormat="1" ht="14.4" customHeight="1" x14ac:dyDescent="0.2">
      <c r="A60" s="26" t="s">
        <v>94</v>
      </c>
      <c r="B60" s="27"/>
      <c r="C60" s="14">
        <f>'犯罪発生状況(今年）'!C60-'犯罪発生状況(前年) '!C60</f>
        <v>15</v>
      </c>
      <c r="D60" s="14">
        <f>'犯罪発生状況(今年）'!D60-'犯罪発生状況(前年) '!D60</f>
        <v>0</v>
      </c>
      <c r="E60" s="14">
        <f>'犯罪発生状況(今年）'!E60-'犯罪発生状況(前年) '!E60</f>
        <v>0</v>
      </c>
      <c r="F60" s="14">
        <f>'犯罪発生状況(今年）'!F60-'犯罪発生状況(前年) '!F60</f>
        <v>0</v>
      </c>
      <c r="G60" s="14">
        <f>'犯罪発生状況(今年）'!G60-'犯罪発生状況(前年) '!G60</f>
        <v>0</v>
      </c>
      <c r="H60" s="14">
        <f>'犯罪発生状況(今年）'!H60-'犯罪発生状況(前年) '!H60</f>
        <v>0</v>
      </c>
      <c r="I60" s="14">
        <f>'犯罪発生状況(今年）'!I60-'犯罪発生状況(前年) '!I60</f>
        <v>0</v>
      </c>
      <c r="J60" s="14">
        <f>'犯罪発生状況(今年）'!J60-'犯罪発生状況(前年) '!J60</f>
        <v>2</v>
      </c>
      <c r="K60" s="14">
        <f>'犯罪発生状況(今年）'!K60-'犯罪発生状況(前年) '!K60</f>
        <v>0</v>
      </c>
      <c r="L60" s="14">
        <f>'犯罪発生状況(今年）'!L60-'犯罪発生状況(前年) '!L60</f>
        <v>2</v>
      </c>
      <c r="M60" s="14">
        <f>'犯罪発生状況(今年）'!M60-'犯罪発生状況(前年) '!M60</f>
        <v>0</v>
      </c>
      <c r="N60" s="14">
        <f>'犯罪発生状況(今年）'!N60-'犯罪発生状況(前年) '!N60</f>
        <v>0</v>
      </c>
      <c r="O60" s="14">
        <f>'犯罪発生状況(今年）'!O60-'犯罪発生状況(前年) '!O60</f>
        <v>0</v>
      </c>
      <c r="P60" s="14">
        <f>'犯罪発生状況(今年）'!P60-'犯罪発生状況(前年) '!P60</f>
        <v>16</v>
      </c>
      <c r="Q60" s="14">
        <f>'犯罪発生状況(今年）'!Q60-'犯罪発生状況(前年) '!Q60</f>
        <v>1</v>
      </c>
      <c r="R60" s="14">
        <f>'犯罪発生状況(今年）'!R60-'犯罪発生状況(前年) '!R60</f>
        <v>1</v>
      </c>
      <c r="S60" s="14">
        <f>'犯罪発生状況(今年）'!S60-'犯罪発生状況(前年) '!S60</f>
        <v>-2</v>
      </c>
      <c r="T60" s="14">
        <f>'犯罪発生状況(今年）'!T60-'犯罪発生状況(前年) '!T60</f>
        <v>1</v>
      </c>
      <c r="U60" s="14">
        <f>'犯罪発生状況(今年）'!U60-'犯罪発生状況(前年) '!U60</f>
        <v>-6</v>
      </c>
      <c r="V60" s="14">
        <f>'犯罪発生状況(今年）'!V60-'犯罪発生状況(前年) '!V60</f>
        <v>0</v>
      </c>
      <c r="W60" s="14">
        <f>'犯罪発生状況(今年）'!W60-'犯罪発生状況(前年) '!W60</f>
        <v>1</v>
      </c>
      <c r="X60" s="14">
        <f>'犯罪発生状況(今年）'!X60-'犯罪発生状況(前年) '!X60</f>
        <v>9</v>
      </c>
      <c r="Y60" s="14">
        <f>'犯罪発生状況(今年）'!Y60-'犯罪発生状況(前年) '!Y60</f>
        <v>6</v>
      </c>
      <c r="Z60" s="14">
        <f>'犯罪発生状況(今年）'!Z60-'犯罪発生状況(前年) '!Z60</f>
        <v>0</v>
      </c>
      <c r="AA60" s="14">
        <f>'犯罪発生状況(今年）'!AA60-'犯罪発生状況(前年) '!AA60</f>
        <v>1</v>
      </c>
      <c r="AB60" s="14">
        <f>'犯罪発生状況(今年）'!AB60-'犯罪発生状況(前年) '!AB60</f>
        <v>0</v>
      </c>
      <c r="AC60" s="14">
        <f>'犯罪発生状況(今年）'!AC60-'犯罪発生状況(前年) '!AC60</f>
        <v>4</v>
      </c>
      <c r="AD60" s="14">
        <f>'犯罪発生状況(今年）'!AD60-'犯罪発生状況(前年) '!AD60</f>
        <v>-1</v>
      </c>
      <c r="AE60" s="14">
        <f>'犯罪発生状況(今年）'!AE60-'犯罪発生状況(前年) '!AE60</f>
        <v>-1</v>
      </c>
      <c r="AF60" s="14">
        <f>'犯罪発生状況(今年）'!AF60-'犯罪発生状況(前年) '!AF60</f>
        <v>0</v>
      </c>
      <c r="AG60" s="14">
        <f>'犯罪発生状況(今年）'!AG60-'犯罪発生状況(前年) '!AG60</f>
        <v>0</v>
      </c>
      <c r="AH60" s="14">
        <f>'犯罪発生状況(今年）'!AH60-'犯罪発生状況(前年) '!AH60</f>
        <v>0</v>
      </c>
      <c r="AI60" s="14">
        <f>'犯罪発生状況(今年）'!AI60-'犯罪発生状況(前年) '!AI60</f>
        <v>0</v>
      </c>
      <c r="AJ60" s="14">
        <f>'犯罪発生状況(今年）'!AJ60-'犯罪発生状況(前年) '!AJ60</f>
        <v>0</v>
      </c>
      <c r="AK60" s="14">
        <f>'犯罪発生状況(今年）'!AK60-'犯罪発生状況(前年) '!AK60</f>
        <v>0</v>
      </c>
      <c r="AL60" s="14">
        <f>'犯罪発生状況(今年）'!AL60-'犯罪発生状況(前年) '!AL60</f>
        <v>0</v>
      </c>
      <c r="AM60" s="14">
        <f>'犯罪発生状況(今年）'!AM60-'犯罪発生状況(前年) '!AM60</f>
        <v>0</v>
      </c>
      <c r="AN60" s="14">
        <f>'犯罪発生状況(今年）'!AN60-'犯罪発生状況(前年) '!AN60</f>
        <v>-2</v>
      </c>
      <c r="AO60" s="14">
        <f>'犯罪発生状況(今年）'!AO60-'犯罪発生状況(前年) '!AO60</f>
        <v>0</v>
      </c>
      <c r="AP60" s="14">
        <f>'犯罪発生状況(今年）'!AP60-'犯罪発生状況(前年) '!AP60</f>
        <v>0</v>
      </c>
      <c r="AQ60" s="14">
        <f>'犯罪発生状況(今年）'!AQ60-'犯罪発生状況(前年) '!AQ60</f>
        <v>-2</v>
      </c>
    </row>
    <row r="61" spans="1:43" s="4" customFormat="1" ht="14.4" customHeight="1" x14ac:dyDescent="0.2">
      <c r="A61" s="31" t="s">
        <v>95</v>
      </c>
      <c r="B61" s="32"/>
      <c r="C61" s="33">
        <f>'犯罪発生状況(今年）'!C61-'犯罪発生状況(前年) '!C61</f>
        <v>-9</v>
      </c>
      <c r="D61" s="33">
        <f>'犯罪発生状況(今年）'!D61-'犯罪発生状況(前年) '!D61</f>
        <v>0</v>
      </c>
      <c r="E61" s="33">
        <f>'犯罪発生状況(今年）'!E61-'犯罪発生状況(前年) '!E61</f>
        <v>0</v>
      </c>
      <c r="F61" s="33">
        <f>'犯罪発生状況(今年）'!F61-'犯罪発生状況(前年) '!F61</f>
        <v>0</v>
      </c>
      <c r="G61" s="33">
        <f>'犯罪発生状況(今年）'!G61-'犯罪発生状況(前年) '!G61</f>
        <v>0</v>
      </c>
      <c r="H61" s="33">
        <f>'犯罪発生状況(今年）'!H61-'犯罪発生状況(前年) '!H61</f>
        <v>0</v>
      </c>
      <c r="I61" s="33">
        <f>'犯罪発生状況(今年）'!I61-'犯罪発生状況(前年) '!I61</f>
        <v>0</v>
      </c>
      <c r="J61" s="33">
        <f>'犯罪発生状況(今年）'!J61-'犯罪発生状況(前年) '!J61</f>
        <v>-1</v>
      </c>
      <c r="K61" s="33">
        <f>'犯罪発生状況(今年）'!K61-'犯罪発生状況(前年) '!K61</f>
        <v>0</v>
      </c>
      <c r="L61" s="33">
        <f>'犯罪発生状況(今年）'!L61-'犯罪発生状況(前年) '!L61</f>
        <v>0</v>
      </c>
      <c r="M61" s="33">
        <f>'犯罪発生状況(今年）'!M61-'犯罪発生状況(前年) '!M61</f>
        <v>-2</v>
      </c>
      <c r="N61" s="33">
        <f>'犯罪発生状況(今年）'!N61-'犯罪発生状況(前年) '!N61</f>
        <v>1</v>
      </c>
      <c r="O61" s="33">
        <f>'犯罪発生状況(今年）'!O61-'犯罪発生状況(前年) '!O61</f>
        <v>0</v>
      </c>
      <c r="P61" s="33">
        <f>'犯罪発生状況(今年）'!P61-'犯罪発生状況(前年) '!P61</f>
        <v>-7</v>
      </c>
      <c r="Q61" s="33">
        <f>'犯罪発生状況(今年）'!Q61-'犯罪発生状況(前年) '!Q61</f>
        <v>0</v>
      </c>
      <c r="R61" s="33">
        <f>'犯罪発生状況(今年）'!R61-'犯罪発生状況(前年) '!R61</f>
        <v>-2</v>
      </c>
      <c r="S61" s="33">
        <f>'犯罪発生状況(今年）'!S61-'犯罪発生状況(前年) '!S61</f>
        <v>0</v>
      </c>
      <c r="T61" s="33">
        <f>'犯罪発生状況(今年）'!T61-'犯罪発生状況(前年) '!T61</f>
        <v>0</v>
      </c>
      <c r="U61" s="33">
        <f>'犯罪発生状況(今年）'!U61-'犯罪発生状況(前年) '!U61</f>
        <v>-1</v>
      </c>
      <c r="V61" s="33">
        <f>'犯罪発生状況(今年）'!V61-'犯罪発生状況(前年) '!V61</f>
        <v>0</v>
      </c>
      <c r="W61" s="33">
        <f>'犯罪発生状況(今年）'!W61-'犯罪発生状況(前年) '!W61</f>
        <v>0</v>
      </c>
      <c r="X61" s="33">
        <f>'犯罪発生状況(今年）'!X61-'犯罪発生状況(前年) '!X61</f>
        <v>-1</v>
      </c>
      <c r="Y61" s="33">
        <f>'犯罪発生状況(今年）'!Y61-'犯罪発生状況(前年) '!Y61</f>
        <v>1</v>
      </c>
      <c r="Z61" s="33">
        <f>'犯罪発生状況(今年）'!Z61-'犯罪発生状況(前年) '!Z61</f>
        <v>0</v>
      </c>
      <c r="AA61" s="33">
        <f>'犯罪発生状況(今年）'!AA61-'犯罪発生状況(前年) '!AA61</f>
        <v>0</v>
      </c>
      <c r="AB61" s="33">
        <f>'犯罪発生状況(今年）'!AB61-'犯罪発生状況(前年) '!AB61</f>
        <v>0</v>
      </c>
      <c r="AC61" s="33">
        <f>'犯罪発生状況(今年）'!AC61-'犯罪発生状況(前年) '!AC61</f>
        <v>-4</v>
      </c>
      <c r="AD61" s="33">
        <f>'犯罪発生状況(今年）'!AD61-'犯罪発生状況(前年) '!AD61</f>
        <v>0</v>
      </c>
      <c r="AE61" s="33">
        <f>'犯罪発生状況(今年）'!AE61-'犯罪発生状況(前年) '!AE61</f>
        <v>-1</v>
      </c>
      <c r="AF61" s="33">
        <f>'犯罪発生状況(今年）'!AF61-'犯罪発生状況(前年) '!AF61</f>
        <v>1</v>
      </c>
      <c r="AG61" s="33">
        <f>'犯罪発生状況(今年）'!AG61-'犯罪発生状況(前年) '!AG61</f>
        <v>0</v>
      </c>
      <c r="AH61" s="33">
        <f>'犯罪発生状況(今年）'!AH61-'犯罪発生状況(前年) '!AH61</f>
        <v>0</v>
      </c>
      <c r="AI61" s="33">
        <f>'犯罪発生状況(今年）'!AI61-'犯罪発生状況(前年) '!AI61</f>
        <v>0</v>
      </c>
      <c r="AJ61" s="33">
        <f>'犯罪発生状況(今年）'!AJ61-'犯罪発生状況(前年) '!AJ61</f>
        <v>0</v>
      </c>
      <c r="AK61" s="33">
        <f>'犯罪発生状況(今年）'!AK61-'犯罪発生状況(前年) '!AK61</f>
        <v>0</v>
      </c>
      <c r="AL61" s="33">
        <f>'犯罪発生状況(今年）'!AL61-'犯罪発生状況(前年) '!AL61</f>
        <v>0</v>
      </c>
      <c r="AM61" s="33">
        <f>'犯罪発生状況(今年）'!AM61-'犯罪発生状況(前年) '!AM61</f>
        <v>0</v>
      </c>
      <c r="AN61" s="33">
        <f>'犯罪発生状況(今年）'!AN61-'犯罪発生状況(前年) '!AN61</f>
        <v>-1</v>
      </c>
      <c r="AO61" s="33">
        <f>'犯罪発生状況(今年）'!AO61-'犯罪発生状況(前年) '!AO61</f>
        <v>-1</v>
      </c>
      <c r="AP61" s="33">
        <f>'犯罪発生状況(今年）'!AP61-'犯罪発生状況(前年) '!AP61</f>
        <v>0</v>
      </c>
      <c r="AQ61" s="33">
        <f>'犯罪発生状況(今年）'!AQ61-'犯罪発生状況(前年) '!AQ61</f>
        <v>0</v>
      </c>
    </row>
    <row r="62" spans="1:43" s="21" customFormat="1" ht="14.4" customHeight="1" x14ac:dyDescent="0.2">
      <c r="A62" s="26" t="s">
        <v>96</v>
      </c>
      <c r="B62" s="27"/>
      <c r="C62" s="14">
        <f>'犯罪発生状況(今年）'!C62-'犯罪発生状況(前年) '!C62</f>
        <v>-2</v>
      </c>
      <c r="D62" s="14">
        <f>'犯罪発生状況(今年）'!D62-'犯罪発生状況(前年) '!D62</f>
        <v>1</v>
      </c>
      <c r="E62" s="14">
        <f>'犯罪発生状況(今年）'!E62-'犯罪発生状況(前年) '!E62</f>
        <v>0</v>
      </c>
      <c r="F62" s="14">
        <f>'犯罪発生状況(今年）'!F62-'犯罪発生状況(前年) '!F62</f>
        <v>0</v>
      </c>
      <c r="G62" s="14">
        <f>'犯罪発生状況(今年）'!G62-'犯罪発生状況(前年) '!G62</f>
        <v>0</v>
      </c>
      <c r="H62" s="14">
        <f>'犯罪発生状況(今年）'!H62-'犯罪発生状況(前年) '!H62</f>
        <v>1</v>
      </c>
      <c r="I62" s="14">
        <f>'犯罪発生状況(今年）'!I62-'犯罪発生状況(前年) '!I62</f>
        <v>0</v>
      </c>
      <c r="J62" s="14">
        <f>'犯罪発生状況(今年）'!J62-'犯罪発生状況(前年) '!J62</f>
        <v>0</v>
      </c>
      <c r="K62" s="14">
        <f>'犯罪発生状況(今年）'!K62-'犯罪発生状況(前年) '!K62</f>
        <v>0</v>
      </c>
      <c r="L62" s="14">
        <f>'犯罪発生状況(今年）'!L62-'犯罪発生状況(前年) '!L62</f>
        <v>-1</v>
      </c>
      <c r="M62" s="14">
        <f>'犯罪発生状況(今年）'!M62-'犯罪発生状況(前年) '!M62</f>
        <v>1</v>
      </c>
      <c r="N62" s="14">
        <f>'犯罪発生状況(今年）'!N62-'犯罪発生状況(前年) '!N62</f>
        <v>0</v>
      </c>
      <c r="O62" s="14">
        <f>'犯罪発生状況(今年）'!O62-'犯罪発生状況(前年) '!O62</f>
        <v>0</v>
      </c>
      <c r="P62" s="14">
        <f>'犯罪発生状況(今年）'!P62-'犯罪発生状況(前年) '!P62</f>
        <v>-3</v>
      </c>
      <c r="Q62" s="14">
        <f>'犯罪発生状況(今年）'!Q62-'犯罪発生状況(前年) '!Q62</f>
        <v>0</v>
      </c>
      <c r="R62" s="14">
        <f>'犯罪発生状況(今年）'!R62-'犯罪発生状況(前年) '!R62</f>
        <v>0</v>
      </c>
      <c r="S62" s="14">
        <f>'犯罪発生状況(今年）'!S62-'犯罪発生状況(前年) '!S62</f>
        <v>0</v>
      </c>
      <c r="T62" s="14">
        <f>'犯罪発生状況(今年）'!T62-'犯罪発生状況(前年) '!T62</f>
        <v>0</v>
      </c>
      <c r="U62" s="14">
        <f>'犯罪発生状況(今年）'!U62-'犯罪発生状況(前年) '!U62</f>
        <v>-2</v>
      </c>
      <c r="V62" s="14">
        <f>'犯罪発生状況(今年）'!V62-'犯罪発生状況(前年) '!V62</f>
        <v>1</v>
      </c>
      <c r="W62" s="14">
        <f>'犯罪発生状況(今年）'!W62-'犯罪発生状況(前年) '!W62</f>
        <v>0</v>
      </c>
      <c r="X62" s="14">
        <f>'犯罪発生状況(今年）'!X62-'犯罪発生状況(前年) '!X62</f>
        <v>0</v>
      </c>
      <c r="Y62" s="14">
        <f>'犯罪発生状況(今年）'!Y62-'犯罪発生状況(前年) '!Y62</f>
        <v>0</v>
      </c>
      <c r="Z62" s="14">
        <f>'犯罪発生状況(今年）'!Z62-'犯罪発生状況(前年) '!Z62</f>
        <v>0</v>
      </c>
      <c r="AA62" s="14">
        <f>'犯罪発生状況(今年）'!AA62-'犯罪発生状況(前年) '!AA62</f>
        <v>-2</v>
      </c>
      <c r="AB62" s="14">
        <f>'犯罪発生状況(今年）'!AB62-'犯罪発生状況(前年) '!AB62</f>
        <v>4</v>
      </c>
      <c r="AC62" s="14">
        <f>'犯罪発生状況(今年）'!AC62-'犯罪発生状況(前年) '!AC62</f>
        <v>-4</v>
      </c>
      <c r="AD62" s="14">
        <f>'犯罪発生状況(今年）'!AD62-'犯罪発生状況(前年) '!AD62</f>
        <v>1</v>
      </c>
      <c r="AE62" s="14">
        <f>'犯罪発生状況(今年）'!AE62-'犯罪発生状況(前年) '!AE62</f>
        <v>0</v>
      </c>
      <c r="AF62" s="14">
        <f>'犯罪発生状況(今年）'!AF62-'犯罪発生状況(前年) '!AF62</f>
        <v>1</v>
      </c>
      <c r="AG62" s="14">
        <f>'犯罪発生状況(今年）'!AG62-'犯罪発生状況(前年) '!AG62</f>
        <v>0</v>
      </c>
      <c r="AH62" s="14">
        <f>'犯罪発生状況(今年）'!AH62-'犯罪発生状況(前年) '!AH62</f>
        <v>-1</v>
      </c>
      <c r="AI62" s="14">
        <f>'犯罪発生状況(今年）'!AI62-'犯罪発生状況(前年) '!AI62</f>
        <v>0</v>
      </c>
      <c r="AJ62" s="14">
        <f>'犯罪発生状況(今年）'!AJ62-'犯罪発生状況(前年) '!AJ62</f>
        <v>-1</v>
      </c>
      <c r="AK62" s="14">
        <f>'犯罪発生状況(今年）'!AK62-'犯罪発生状況(前年) '!AK62</f>
        <v>-1</v>
      </c>
      <c r="AL62" s="14">
        <f>'犯罪発生状況(今年）'!AL62-'犯罪発生状況(前年) '!AL62</f>
        <v>0</v>
      </c>
      <c r="AM62" s="14">
        <f>'犯罪発生状況(今年）'!AM62-'犯罪発生状況(前年) '!AM62</f>
        <v>0</v>
      </c>
      <c r="AN62" s="14">
        <f>'犯罪発生状況(今年）'!AN62-'犯罪発生状況(前年) '!AN62</f>
        <v>0</v>
      </c>
      <c r="AO62" s="14">
        <f>'犯罪発生状況(今年）'!AO62-'犯罪発生状況(前年) '!AO62</f>
        <v>0</v>
      </c>
      <c r="AP62" s="14">
        <f>'犯罪発生状況(今年）'!AP62-'犯罪発生状況(前年) '!AP62</f>
        <v>0</v>
      </c>
      <c r="AQ62" s="14">
        <f>'犯罪発生状況(今年）'!AQ62-'犯罪発生状況(前年) '!AQ62</f>
        <v>0</v>
      </c>
    </row>
    <row r="63" spans="1:43" s="19" customFormat="1" ht="14.4" customHeight="1" x14ac:dyDescent="0.2">
      <c r="A63" s="31" t="s">
        <v>97</v>
      </c>
      <c r="B63" s="32"/>
      <c r="C63" s="33">
        <f>'犯罪発生状況(今年）'!C63-'犯罪発生状況(前年) '!C63</f>
        <v>-3</v>
      </c>
      <c r="D63" s="33">
        <f>'犯罪発生状況(今年）'!D63-'犯罪発生状況(前年) '!D63</f>
        <v>1</v>
      </c>
      <c r="E63" s="33">
        <f>'犯罪発生状況(今年）'!E63-'犯罪発生状況(前年) '!E63</f>
        <v>0</v>
      </c>
      <c r="F63" s="33">
        <f>'犯罪発生状況(今年）'!F63-'犯罪発生状況(前年) '!F63</f>
        <v>0</v>
      </c>
      <c r="G63" s="33">
        <f>'犯罪発生状況(今年）'!G63-'犯罪発生状況(前年) '!G63</f>
        <v>0</v>
      </c>
      <c r="H63" s="33">
        <f>'犯罪発生状況(今年）'!H63-'犯罪発生状況(前年) '!H63</f>
        <v>1</v>
      </c>
      <c r="I63" s="33">
        <f>'犯罪発生状況(今年）'!I63-'犯罪発生状況(前年) '!I63</f>
        <v>0</v>
      </c>
      <c r="J63" s="33">
        <f>'犯罪発生状況(今年）'!J63-'犯罪発生状況(前年) '!J63</f>
        <v>1</v>
      </c>
      <c r="K63" s="33">
        <f>'犯罪発生状況(今年）'!K63-'犯罪発生状況(前年) '!K63</f>
        <v>0</v>
      </c>
      <c r="L63" s="33">
        <f>'犯罪発生状況(今年）'!L63-'犯罪発生状況(前年) '!L63</f>
        <v>0</v>
      </c>
      <c r="M63" s="33">
        <f>'犯罪発生状況(今年）'!M63-'犯罪発生状況(前年) '!M63</f>
        <v>1</v>
      </c>
      <c r="N63" s="33">
        <f>'犯罪発生状況(今年）'!N63-'犯罪発生状況(前年) '!N63</f>
        <v>0</v>
      </c>
      <c r="O63" s="33">
        <f>'犯罪発生状況(今年）'!O63-'犯罪発生状況(前年) '!O63</f>
        <v>0</v>
      </c>
      <c r="P63" s="33">
        <f>'犯罪発生状況(今年）'!P63-'犯罪発生状況(前年) '!P63</f>
        <v>-5</v>
      </c>
      <c r="Q63" s="33">
        <f>'犯罪発生状況(今年）'!Q63-'犯罪発生状況(前年) '!Q63</f>
        <v>-4</v>
      </c>
      <c r="R63" s="33">
        <f>'犯罪発生状況(今年）'!R63-'犯罪発生状況(前年) '!R63</f>
        <v>-1</v>
      </c>
      <c r="S63" s="33">
        <f>'犯罪発生状況(今年）'!S63-'犯罪発生状況(前年) '!S63</f>
        <v>0</v>
      </c>
      <c r="T63" s="33">
        <f>'犯罪発生状況(今年）'!T63-'犯罪発生状況(前年) '!T63</f>
        <v>-1</v>
      </c>
      <c r="U63" s="33">
        <f>'犯罪発生状況(今年）'!U63-'犯罪発生状況(前年) '!U63</f>
        <v>1</v>
      </c>
      <c r="V63" s="33">
        <f>'犯罪発生状況(今年）'!V63-'犯罪発生状況(前年) '!V63</f>
        <v>-1</v>
      </c>
      <c r="W63" s="33">
        <f>'犯罪発生状況(今年）'!W63-'犯罪発生状況(前年) '!W63</f>
        <v>0</v>
      </c>
      <c r="X63" s="33">
        <f>'犯罪発生状況(今年）'!X63-'犯罪発生状況(前年) '!X63</f>
        <v>0</v>
      </c>
      <c r="Y63" s="33">
        <f>'犯罪発生状況(今年）'!Y63-'犯罪発生状況(前年) '!Y63</f>
        <v>0</v>
      </c>
      <c r="Z63" s="33">
        <f>'犯罪発生状況(今年）'!Z63-'犯罪発生状況(前年) '!Z63</f>
        <v>0</v>
      </c>
      <c r="AA63" s="33">
        <f>'犯罪発生状況(今年）'!AA63-'犯罪発生状況(前年) '!AA63</f>
        <v>-2</v>
      </c>
      <c r="AB63" s="33">
        <f>'犯罪発生状況(今年）'!AB63-'犯罪発生状況(前年) '!AB63</f>
        <v>0</v>
      </c>
      <c r="AC63" s="33">
        <f>'犯罪発生状況(今年）'!AC63-'犯罪発生状況(前年) '!AC63</f>
        <v>3</v>
      </c>
      <c r="AD63" s="33">
        <f>'犯罪発生状況(今年）'!AD63-'犯罪発生状況(前年) '!AD63</f>
        <v>1</v>
      </c>
      <c r="AE63" s="33">
        <f>'犯罪発生状況(今年）'!AE63-'犯罪発生状況(前年) '!AE63</f>
        <v>1</v>
      </c>
      <c r="AF63" s="33">
        <f>'犯罪発生状況(今年）'!AF63-'犯罪発生状況(前年) '!AF63</f>
        <v>0</v>
      </c>
      <c r="AG63" s="33">
        <f>'犯罪発生状況(今年）'!AG63-'犯罪発生状況(前年) '!AG63</f>
        <v>0</v>
      </c>
      <c r="AH63" s="33">
        <f>'犯罪発生状況(今年）'!AH63-'犯罪発生状況(前年) '!AH63</f>
        <v>0</v>
      </c>
      <c r="AI63" s="33">
        <f>'犯罪発生状況(今年）'!AI63-'犯罪発生状況(前年) '!AI63</f>
        <v>0</v>
      </c>
      <c r="AJ63" s="33">
        <f>'犯罪発生状況(今年）'!AJ63-'犯罪発生状況(前年) '!AJ63</f>
        <v>0</v>
      </c>
      <c r="AK63" s="33">
        <f>'犯罪発生状況(今年）'!AK63-'犯罪発生状況(前年) '!AK63</f>
        <v>0</v>
      </c>
      <c r="AL63" s="33">
        <f>'犯罪発生状況(今年）'!AL63-'犯罪発生状況(前年) '!AL63</f>
        <v>0</v>
      </c>
      <c r="AM63" s="33">
        <f>'犯罪発生状況(今年）'!AM63-'犯罪発生状況(前年) '!AM63</f>
        <v>0</v>
      </c>
      <c r="AN63" s="33">
        <f>'犯罪発生状況(今年）'!AN63-'犯罪発生状況(前年) '!AN63</f>
        <v>-1</v>
      </c>
      <c r="AO63" s="33">
        <f>'犯罪発生状況(今年）'!AO63-'犯罪発生状況(前年) '!AO63</f>
        <v>0</v>
      </c>
      <c r="AP63" s="33">
        <f>'犯罪発生状況(今年）'!AP63-'犯罪発生状況(前年) '!AP63</f>
        <v>1</v>
      </c>
      <c r="AQ63" s="33">
        <f>'犯罪発生状況(今年）'!AQ63-'犯罪発生状況(前年) '!AQ63</f>
        <v>-2</v>
      </c>
    </row>
    <row r="64" spans="1:43" s="21" customFormat="1" ht="14.4" customHeight="1" x14ac:dyDescent="0.2">
      <c r="A64" s="26" t="s">
        <v>98</v>
      </c>
      <c r="B64" s="27"/>
      <c r="C64" s="14">
        <f>'犯罪発生状況(今年）'!C64-'犯罪発生状況(前年) '!C64</f>
        <v>4</v>
      </c>
      <c r="D64" s="14">
        <f>'犯罪発生状況(今年）'!D64-'犯罪発生状況(前年) '!D64</f>
        <v>1</v>
      </c>
      <c r="E64" s="14">
        <f>'犯罪発生状況(今年）'!E64-'犯罪発生状況(前年) '!E64</f>
        <v>0</v>
      </c>
      <c r="F64" s="14">
        <f>'犯罪発生状況(今年）'!F64-'犯罪発生状況(前年) '!F64</f>
        <v>0</v>
      </c>
      <c r="G64" s="14">
        <f>'犯罪発生状況(今年）'!G64-'犯罪発生状況(前年) '!G64</f>
        <v>0</v>
      </c>
      <c r="H64" s="14">
        <f>'犯罪発生状況(今年）'!H64-'犯罪発生状況(前年) '!H64</f>
        <v>0</v>
      </c>
      <c r="I64" s="14">
        <f>'犯罪発生状況(今年）'!I64-'犯罪発生状況(前年) '!I64</f>
        <v>1</v>
      </c>
      <c r="J64" s="14">
        <f>'犯罪発生状況(今年）'!J64-'犯罪発生状況(前年) '!J64</f>
        <v>2</v>
      </c>
      <c r="K64" s="14">
        <f>'犯罪発生状況(今年）'!K64-'犯罪発生状況(前年) '!K64</f>
        <v>0</v>
      </c>
      <c r="L64" s="14">
        <f>'犯罪発生状況(今年）'!L64-'犯罪発生状況(前年) '!L64</f>
        <v>1</v>
      </c>
      <c r="M64" s="14">
        <f>'犯罪発生状況(今年）'!M64-'犯罪発生状況(前年) '!M64</f>
        <v>1</v>
      </c>
      <c r="N64" s="14">
        <f>'犯罪発生状況(今年）'!N64-'犯罪発生状況(前年) '!N64</f>
        <v>0</v>
      </c>
      <c r="O64" s="14">
        <f>'犯罪発生状況(今年）'!O64-'犯罪発生状況(前年) '!O64</f>
        <v>0</v>
      </c>
      <c r="P64" s="14">
        <f>'犯罪発生状況(今年）'!P64-'犯罪発生状況(前年) '!P64</f>
        <v>-5</v>
      </c>
      <c r="Q64" s="14">
        <f>'犯罪発生状況(今年）'!Q64-'犯罪発生状況(前年) '!Q64</f>
        <v>2</v>
      </c>
      <c r="R64" s="14">
        <f>'犯罪発生状況(今年）'!R64-'犯罪発生状況(前年) '!R64</f>
        <v>1</v>
      </c>
      <c r="S64" s="14">
        <f>'犯罪発生状況(今年）'!S64-'犯罪発生状況(前年) '!S64</f>
        <v>0</v>
      </c>
      <c r="T64" s="14">
        <f>'犯罪発生状況(今年）'!T64-'犯罪発生状況(前年) '!T64</f>
        <v>0</v>
      </c>
      <c r="U64" s="14">
        <f>'犯罪発生状況(今年）'!U64-'犯罪発生状況(前年) '!U64</f>
        <v>-5</v>
      </c>
      <c r="V64" s="14">
        <f>'犯罪発生状況(今年）'!V64-'犯罪発生状況(前年) '!V64</f>
        <v>0</v>
      </c>
      <c r="W64" s="14">
        <f>'犯罪発生状況(今年）'!W64-'犯罪発生状況(前年) '!W64</f>
        <v>0</v>
      </c>
      <c r="X64" s="14">
        <f>'犯罪発生状況(今年）'!X64-'犯罪発生状況(前年) '!X64</f>
        <v>-1</v>
      </c>
      <c r="Y64" s="14">
        <f>'犯罪発生状況(今年）'!Y64-'犯罪発生状況(前年) '!Y64</f>
        <v>1</v>
      </c>
      <c r="Z64" s="14">
        <f>'犯罪発生状況(今年）'!Z64-'犯罪発生状況(前年) '!Z64</f>
        <v>0</v>
      </c>
      <c r="AA64" s="14">
        <f>'犯罪発生状況(今年）'!AA64-'犯罪発生状況(前年) '!AA64</f>
        <v>-2</v>
      </c>
      <c r="AB64" s="14">
        <f>'犯罪発生状況(今年）'!AB64-'犯罪発生状況(前年) '!AB64</f>
        <v>0</v>
      </c>
      <c r="AC64" s="14">
        <f>'犯罪発生状況(今年）'!AC64-'犯罪発生状況(前年) '!AC64</f>
        <v>-1</v>
      </c>
      <c r="AD64" s="14">
        <f>'犯罪発生状況(今年）'!AD64-'犯罪発生状況(前年) '!AD64</f>
        <v>5</v>
      </c>
      <c r="AE64" s="14">
        <f>'犯罪発生状況(今年）'!AE64-'犯罪発生状況(前年) '!AE64</f>
        <v>5</v>
      </c>
      <c r="AF64" s="14">
        <f>'犯罪発生状況(今年）'!AF64-'犯罪発生状況(前年) '!AF64</f>
        <v>0</v>
      </c>
      <c r="AG64" s="14">
        <f>'犯罪発生状況(今年）'!AG64-'犯罪発生状況(前年) '!AG64</f>
        <v>0</v>
      </c>
      <c r="AH64" s="14">
        <f>'犯罪発生状況(今年）'!AH64-'犯罪発生状況(前年) '!AH64</f>
        <v>0</v>
      </c>
      <c r="AI64" s="14">
        <f>'犯罪発生状況(今年）'!AI64-'犯罪発生状況(前年) '!AI64</f>
        <v>0</v>
      </c>
      <c r="AJ64" s="14">
        <f>'犯罪発生状況(今年）'!AJ64-'犯罪発生状況(前年) '!AJ64</f>
        <v>0</v>
      </c>
      <c r="AK64" s="14">
        <f>'犯罪発生状況(今年）'!AK64-'犯罪発生状況(前年) '!AK64</f>
        <v>0</v>
      </c>
      <c r="AL64" s="14">
        <f>'犯罪発生状況(今年）'!AL64-'犯罪発生状況(前年) '!AL64</f>
        <v>0</v>
      </c>
      <c r="AM64" s="14">
        <f>'犯罪発生状況(今年）'!AM64-'犯罪発生状況(前年) '!AM64</f>
        <v>0</v>
      </c>
      <c r="AN64" s="14">
        <f>'犯罪発生状況(今年）'!AN64-'犯罪発生状況(前年) '!AN64</f>
        <v>1</v>
      </c>
      <c r="AO64" s="14">
        <f>'犯罪発生状況(今年）'!AO64-'犯罪発生状況(前年) '!AO64</f>
        <v>-1</v>
      </c>
      <c r="AP64" s="14">
        <f>'犯罪発生状況(今年）'!AP64-'犯罪発生状況(前年) '!AP64</f>
        <v>2</v>
      </c>
      <c r="AQ64" s="14">
        <f>'犯罪発生状況(今年）'!AQ64-'犯罪発生状況(前年) '!AQ64</f>
        <v>0</v>
      </c>
    </row>
    <row r="65" spans="1:44" s="19" customFormat="1" ht="14.4" customHeight="1" x14ac:dyDescent="0.2">
      <c r="A65" s="31" t="s">
        <v>99</v>
      </c>
      <c r="B65" s="32"/>
      <c r="C65" s="33">
        <f>'犯罪発生状況(今年）'!C65-'犯罪発生状況(前年) '!C65</f>
        <v>7</v>
      </c>
      <c r="D65" s="33">
        <f>'犯罪発生状況(今年）'!D65-'犯罪発生状況(前年) '!D65</f>
        <v>1</v>
      </c>
      <c r="E65" s="33">
        <f>'犯罪発生状況(今年）'!E65-'犯罪発生状況(前年) '!E65</f>
        <v>0</v>
      </c>
      <c r="F65" s="33">
        <f>'犯罪発生状況(今年）'!F65-'犯罪発生状況(前年) '!F65</f>
        <v>0</v>
      </c>
      <c r="G65" s="33">
        <f>'犯罪発生状況(今年）'!G65-'犯罪発生状況(前年) '!G65</f>
        <v>0</v>
      </c>
      <c r="H65" s="33">
        <f>'犯罪発生状況(今年）'!H65-'犯罪発生状況(前年) '!H65</f>
        <v>0</v>
      </c>
      <c r="I65" s="33">
        <f>'犯罪発生状況(今年）'!I65-'犯罪発生状況(前年) '!I65</f>
        <v>1</v>
      </c>
      <c r="J65" s="33">
        <f>'犯罪発生状況(今年）'!J65-'犯罪発生状況(前年) '!J65</f>
        <v>-2</v>
      </c>
      <c r="K65" s="33">
        <f>'犯罪発生状況(今年）'!K65-'犯罪発生状況(前年) '!K65</f>
        <v>0</v>
      </c>
      <c r="L65" s="33">
        <f>'犯罪発生状況(今年）'!L65-'犯罪発生状況(前年) '!L65</f>
        <v>-2</v>
      </c>
      <c r="M65" s="33">
        <f>'犯罪発生状況(今年）'!M65-'犯罪発生状況(前年) '!M65</f>
        <v>0</v>
      </c>
      <c r="N65" s="33">
        <f>'犯罪発生状況(今年）'!N65-'犯罪発生状況(前年) '!N65</f>
        <v>0</v>
      </c>
      <c r="O65" s="33">
        <f>'犯罪発生状況(今年）'!O65-'犯罪発生状況(前年) '!O65</f>
        <v>0</v>
      </c>
      <c r="P65" s="33">
        <f>'犯罪発生状況(今年）'!P65-'犯罪発生状況(前年) '!P65</f>
        <v>9</v>
      </c>
      <c r="Q65" s="33">
        <f>'犯罪発生状況(今年）'!Q65-'犯罪発生状況(前年) '!Q65</f>
        <v>0</v>
      </c>
      <c r="R65" s="33">
        <f>'犯罪発生状況(今年）'!R65-'犯罪発生状況(前年) '!R65</f>
        <v>1</v>
      </c>
      <c r="S65" s="33">
        <f>'犯罪発生状況(今年）'!S65-'犯罪発生状況(前年) '!S65</f>
        <v>0</v>
      </c>
      <c r="T65" s="33">
        <f>'犯罪発生状況(今年）'!T65-'犯罪発生状況(前年) '!T65</f>
        <v>0</v>
      </c>
      <c r="U65" s="33">
        <f>'犯罪発生状況(今年）'!U65-'犯罪発生状況(前年) '!U65</f>
        <v>4</v>
      </c>
      <c r="V65" s="33">
        <f>'犯罪発生状況(今年）'!V65-'犯罪発生状況(前年) '!V65</f>
        <v>0</v>
      </c>
      <c r="W65" s="33">
        <f>'犯罪発生状況(今年）'!W65-'犯罪発生状況(前年) '!W65</f>
        <v>1</v>
      </c>
      <c r="X65" s="33">
        <f>'犯罪発生状況(今年）'!X65-'犯罪発生状況(前年) '!X65</f>
        <v>0</v>
      </c>
      <c r="Y65" s="33">
        <f>'犯罪発生状況(今年）'!Y65-'犯罪発生状況(前年) '!Y65</f>
        <v>1</v>
      </c>
      <c r="Z65" s="33">
        <f>'犯罪発生状況(今年）'!Z65-'犯罪発生状況(前年) '!Z65</f>
        <v>0</v>
      </c>
      <c r="AA65" s="33">
        <f>'犯罪発生状況(今年）'!AA65-'犯罪発生状況(前年) '!AA65</f>
        <v>-1</v>
      </c>
      <c r="AB65" s="33">
        <f>'犯罪発生状況(今年）'!AB65-'犯罪発生状況(前年) '!AB65</f>
        <v>0</v>
      </c>
      <c r="AC65" s="33">
        <f>'犯罪発生状況(今年）'!AC65-'犯罪発生状況(前年) '!AC65</f>
        <v>3</v>
      </c>
      <c r="AD65" s="33">
        <f>'犯罪発生状況(今年）'!AD65-'犯罪発生状況(前年) '!AD65</f>
        <v>-1</v>
      </c>
      <c r="AE65" s="33">
        <f>'犯罪発生状況(今年）'!AE65-'犯罪発生状況(前年) '!AE65</f>
        <v>-1</v>
      </c>
      <c r="AF65" s="33">
        <f>'犯罪発生状況(今年）'!AF65-'犯罪発生状況(前年) '!AF65</f>
        <v>0</v>
      </c>
      <c r="AG65" s="33">
        <f>'犯罪発生状況(今年）'!AG65-'犯罪発生状況(前年) '!AG65</f>
        <v>0</v>
      </c>
      <c r="AH65" s="33">
        <f>'犯罪発生状況(今年）'!AH65-'犯罪発生状況(前年) '!AH65</f>
        <v>0</v>
      </c>
      <c r="AI65" s="33">
        <f>'犯罪発生状況(今年）'!AI65-'犯罪発生状況(前年) '!AI65</f>
        <v>0</v>
      </c>
      <c r="AJ65" s="33">
        <f>'犯罪発生状況(今年）'!AJ65-'犯罪発生状況(前年) '!AJ65</f>
        <v>0</v>
      </c>
      <c r="AK65" s="33">
        <f>'犯罪発生状況(今年）'!AK65-'犯罪発生状況(前年) '!AK65</f>
        <v>0</v>
      </c>
      <c r="AL65" s="33">
        <f>'犯罪発生状況(今年）'!AL65-'犯罪発生状況(前年) '!AL65</f>
        <v>0</v>
      </c>
      <c r="AM65" s="33">
        <f>'犯罪発生状況(今年）'!AM65-'犯罪発生状況(前年) '!AM65</f>
        <v>0</v>
      </c>
      <c r="AN65" s="33">
        <f>'犯罪発生状況(今年）'!AN65-'犯罪発生状況(前年) '!AN65</f>
        <v>0</v>
      </c>
      <c r="AO65" s="33">
        <f>'犯罪発生状況(今年）'!AO65-'犯罪発生状況(前年) '!AO65</f>
        <v>0</v>
      </c>
      <c r="AP65" s="33">
        <f>'犯罪発生状況(今年）'!AP65-'犯罪発生状況(前年) '!AP65</f>
        <v>0</v>
      </c>
      <c r="AQ65" s="33">
        <f>'犯罪発生状況(今年）'!AQ65-'犯罪発生状況(前年) '!AQ65</f>
        <v>0</v>
      </c>
    </row>
    <row r="66" spans="1:44" s="21" customFormat="1" ht="14.4" customHeight="1" x14ac:dyDescent="0.2">
      <c r="A66" s="26" t="s">
        <v>100</v>
      </c>
      <c r="B66" s="27"/>
      <c r="C66" s="14">
        <f>'犯罪発生状況(今年）'!C66-'犯罪発生状況(前年) '!C66</f>
        <v>1</v>
      </c>
      <c r="D66" s="14">
        <f>'犯罪発生状況(今年）'!D66-'犯罪発生状況(前年) '!D66</f>
        <v>0</v>
      </c>
      <c r="E66" s="14">
        <f>'犯罪発生状況(今年）'!E66-'犯罪発生状況(前年) '!E66</f>
        <v>0</v>
      </c>
      <c r="F66" s="14">
        <f>'犯罪発生状況(今年）'!F66-'犯罪発生状況(前年) '!F66</f>
        <v>0</v>
      </c>
      <c r="G66" s="14">
        <f>'犯罪発生状況(今年）'!G66-'犯罪発生状況(前年) '!G66</f>
        <v>0</v>
      </c>
      <c r="H66" s="14">
        <f>'犯罪発生状況(今年）'!H66-'犯罪発生状況(前年) '!H66</f>
        <v>0</v>
      </c>
      <c r="I66" s="14">
        <f>'犯罪発生状況(今年）'!I66-'犯罪発生状況(前年) '!I66</f>
        <v>0</v>
      </c>
      <c r="J66" s="14">
        <f>'犯罪発生状況(今年）'!J66-'犯罪発生状況(前年) '!J66</f>
        <v>1</v>
      </c>
      <c r="K66" s="14">
        <f>'犯罪発生状況(今年）'!K66-'犯罪発生状況(前年) '!K66</f>
        <v>0</v>
      </c>
      <c r="L66" s="14">
        <f>'犯罪発生状況(今年）'!L66-'犯罪発生状況(前年) '!L66</f>
        <v>1</v>
      </c>
      <c r="M66" s="14">
        <f>'犯罪発生状況(今年）'!M66-'犯罪発生状況(前年) '!M66</f>
        <v>0</v>
      </c>
      <c r="N66" s="14">
        <f>'犯罪発生状況(今年）'!N66-'犯罪発生状況(前年) '!N66</f>
        <v>0</v>
      </c>
      <c r="O66" s="14">
        <f>'犯罪発生状況(今年）'!O66-'犯罪発生状況(前年) '!O66</f>
        <v>0</v>
      </c>
      <c r="P66" s="14">
        <f>'犯罪発生状況(今年）'!P66-'犯罪発生状況(前年) '!P66</f>
        <v>-1</v>
      </c>
      <c r="Q66" s="14">
        <f>'犯罪発生状況(今年）'!Q66-'犯罪発生状況(前年) '!Q66</f>
        <v>0</v>
      </c>
      <c r="R66" s="14">
        <f>'犯罪発生状況(今年）'!R66-'犯罪発生状況(前年) '!R66</f>
        <v>0</v>
      </c>
      <c r="S66" s="14">
        <f>'犯罪発生状況(今年）'!S66-'犯罪発生状況(前年) '!S66</f>
        <v>0</v>
      </c>
      <c r="T66" s="14">
        <f>'犯罪発生状況(今年）'!T66-'犯罪発生状況(前年) '!T66</f>
        <v>0</v>
      </c>
      <c r="U66" s="14">
        <f>'犯罪発生状況(今年）'!U66-'犯罪発生状況(前年) '!U66</f>
        <v>-4</v>
      </c>
      <c r="V66" s="14">
        <f>'犯罪発生状況(今年）'!V66-'犯罪発生状況(前年) '!V66</f>
        <v>0</v>
      </c>
      <c r="W66" s="14">
        <f>'犯罪発生状況(今年）'!W66-'犯罪発生状況(前年) '!W66</f>
        <v>0</v>
      </c>
      <c r="X66" s="14">
        <f>'犯罪発生状況(今年）'!X66-'犯罪発生状況(前年) '!X66</f>
        <v>0</v>
      </c>
      <c r="Y66" s="14">
        <f>'犯罪発生状況(今年）'!Y66-'犯罪発生状況(前年) '!Y66</f>
        <v>1</v>
      </c>
      <c r="Z66" s="14">
        <f>'犯罪発生状況(今年）'!Z66-'犯罪発生状況(前年) '!Z66</f>
        <v>0</v>
      </c>
      <c r="AA66" s="14">
        <f>'犯罪発生状況(今年）'!AA66-'犯罪発生状況(前年) '!AA66</f>
        <v>0</v>
      </c>
      <c r="AB66" s="14">
        <f>'犯罪発生状況(今年）'!AB66-'犯罪発生状況(前年) '!AB66</f>
        <v>0</v>
      </c>
      <c r="AC66" s="14">
        <f>'犯罪発生状況(今年）'!AC66-'犯罪発生状況(前年) '!AC66</f>
        <v>2</v>
      </c>
      <c r="AD66" s="14">
        <f>'犯罪発生状況(今年）'!AD66-'犯罪発生状況(前年) '!AD66</f>
        <v>0</v>
      </c>
      <c r="AE66" s="14">
        <f>'犯罪発生状況(今年）'!AE66-'犯罪発生状況(前年) '!AE66</f>
        <v>0</v>
      </c>
      <c r="AF66" s="14">
        <f>'犯罪発生状況(今年）'!AF66-'犯罪発生状況(前年) '!AF66</f>
        <v>0</v>
      </c>
      <c r="AG66" s="14">
        <f>'犯罪発生状況(今年）'!AG66-'犯罪発生状況(前年) '!AG66</f>
        <v>0</v>
      </c>
      <c r="AH66" s="14">
        <f>'犯罪発生状況(今年）'!AH66-'犯罪発生状況(前年) '!AH66</f>
        <v>0</v>
      </c>
      <c r="AI66" s="14">
        <f>'犯罪発生状況(今年）'!AI66-'犯罪発生状況(前年) '!AI66</f>
        <v>0</v>
      </c>
      <c r="AJ66" s="14">
        <f>'犯罪発生状況(今年）'!AJ66-'犯罪発生状況(前年) '!AJ66</f>
        <v>0</v>
      </c>
      <c r="AK66" s="14">
        <f>'犯罪発生状況(今年）'!AK66-'犯罪発生状況(前年) '!AK66</f>
        <v>0</v>
      </c>
      <c r="AL66" s="14">
        <f>'犯罪発生状況(今年）'!AL66-'犯罪発生状況(前年) '!AL66</f>
        <v>0</v>
      </c>
      <c r="AM66" s="14">
        <f>'犯罪発生状況(今年）'!AM66-'犯罪発生状況(前年) '!AM66</f>
        <v>0</v>
      </c>
      <c r="AN66" s="14">
        <f>'犯罪発生状況(今年）'!AN66-'犯罪発生状況(前年) '!AN66</f>
        <v>1</v>
      </c>
      <c r="AO66" s="14">
        <f>'犯罪発生状況(今年）'!AO66-'犯罪発生状況(前年) '!AO66</f>
        <v>1</v>
      </c>
      <c r="AP66" s="14">
        <f>'犯罪発生状況(今年）'!AP66-'犯罪発生状況(前年) '!AP66</f>
        <v>0</v>
      </c>
      <c r="AQ66" s="14">
        <f>'犯罪発生状況(今年）'!AQ66-'犯罪発生状況(前年) '!AQ66</f>
        <v>0</v>
      </c>
    </row>
    <row r="67" spans="1:44" s="19" customFormat="1" ht="14.4" customHeight="1" x14ac:dyDescent="0.2">
      <c r="A67" s="31" t="s">
        <v>101</v>
      </c>
      <c r="B67" s="32"/>
      <c r="C67" s="33">
        <f>'犯罪発生状況(今年）'!C67-'犯罪発生状況(前年) '!C67</f>
        <v>-3</v>
      </c>
      <c r="D67" s="33">
        <f>'犯罪発生状況(今年）'!D67-'犯罪発生状況(前年) '!D67</f>
        <v>2</v>
      </c>
      <c r="E67" s="33">
        <f>'犯罪発生状況(今年）'!E67-'犯罪発生状況(前年) '!E67</f>
        <v>0</v>
      </c>
      <c r="F67" s="33">
        <f>'犯罪発生状況(今年）'!F67-'犯罪発生状況(前年) '!F67</f>
        <v>1</v>
      </c>
      <c r="G67" s="33">
        <f>'犯罪発生状況(今年）'!G67-'犯罪発生状況(前年) '!G67</f>
        <v>0</v>
      </c>
      <c r="H67" s="33">
        <f>'犯罪発生状況(今年）'!H67-'犯罪発生状況(前年) '!H67</f>
        <v>0</v>
      </c>
      <c r="I67" s="33">
        <f>'犯罪発生状況(今年）'!I67-'犯罪発生状況(前年) '!I67</f>
        <v>1</v>
      </c>
      <c r="J67" s="33">
        <f>'犯罪発生状況(今年）'!J67-'犯罪発生状況(前年) '!J67</f>
        <v>2</v>
      </c>
      <c r="K67" s="33">
        <f>'犯罪発生状況(今年）'!K67-'犯罪発生状況(前年) '!K67</f>
        <v>0</v>
      </c>
      <c r="L67" s="33">
        <f>'犯罪発生状況(今年）'!L67-'犯罪発生状況(前年) '!L67</f>
        <v>1</v>
      </c>
      <c r="M67" s="33">
        <f>'犯罪発生状況(今年）'!M67-'犯罪発生状況(前年) '!M67</f>
        <v>1</v>
      </c>
      <c r="N67" s="33">
        <f>'犯罪発生状況(今年）'!N67-'犯罪発生状況(前年) '!N67</f>
        <v>0</v>
      </c>
      <c r="O67" s="33">
        <f>'犯罪発生状況(今年）'!O67-'犯罪発生状況(前年) '!O67</f>
        <v>0</v>
      </c>
      <c r="P67" s="33">
        <f>'犯罪発生状況(今年）'!P67-'犯罪発生状況(前年) '!P67</f>
        <v>2</v>
      </c>
      <c r="Q67" s="33">
        <f>'犯罪発生状況(今年）'!Q67-'犯罪発生状況(前年) '!Q67</f>
        <v>0</v>
      </c>
      <c r="R67" s="33">
        <f>'犯罪発生状況(今年）'!R67-'犯罪発生状況(前年) '!R67</f>
        <v>0</v>
      </c>
      <c r="S67" s="33">
        <f>'犯罪発生状況(今年）'!S67-'犯罪発生状況(前年) '!S67</f>
        <v>0</v>
      </c>
      <c r="T67" s="33">
        <f>'犯罪発生状況(今年）'!T67-'犯罪発生状況(前年) '!T67</f>
        <v>0</v>
      </c>
      <c r="U67" s="33">
        <f>'犯罪発生状況(今年）'!U67-'犯罪発生状況(前年) '!U67</f>
        <v>0</v>
      </c>
      <c r="V67" s="33">
        <f>'犯罪発生状況(今年）'!V67-'犯罪発生状況(前年) '!V67</f>
        <v>0</v>
      </c>
      <c r="W67" s="33">
        <f>'犯罪発生状況(今年）'!W67-'犯罪発生状況(前年) '!W67</f>
        <v>0</v>
      </c>
      <c r="X67" s="33">
        <f>'犯罪発生状況(今年）'!X67-'犯罪発生状況(前年) '!X67</f>
        <v>0</v>
      </c>
      <c r="Y67" s="33">
        <f>'犯罪発生状況(今年）'!Y67-'犯罪発生状況(前年) '!Y67</f>
        <v>0</v>
      </c>
      <c r="Z67" s="33">
        <f>'犯罪発生状況(今年）'!Z67-'犯罪発生状況(前年) '!Z67</f>
        <v>0</v>
      </c>
      <c r="AA67" s="33">
        <f>'犯罪発生状況(今年）'!AA67-'犯罪発生状況(前年) '!AA67</f>
        <v>0</v>
      </c>
      <c r="AB67" s="33">
        <f>'犯罪発生状況(今年）'!AB67-'犯罪発生状況(前年) '!AB67</f>
        <v>0</v>
      </c>
      <c r="AC67" s="33">
        <f>'犯罪発生状況(今年）'!AC67-'犯罪発生状況(前年) '!AC67</f>
        <v>2</v>
      </c>
      <c r="AD67" s="33">
        <f>'犯罪発生状況(今年）'!AD67-'犯罪発生状況(前年) '!AD67</f>
        <v>-5</v>
      </c>
      <c r="AE67" s="33">
        <f>'犯罪発生状況(今年）'!AE67-'犯罪発生状況(前年) '!AE67</f>
        <v>-6</v>
      </c>
      <c r="AF67" s="33">
        <f>'犯罪発生状況(今年）'!AF67-'犯罪発生状況(前年) '!AF67</f>
        <v>2</v>
      </c>
      <c r="AG67" s="33">
        <f>'犯罪発生状況(今年）'!AG67-'犯罪発生状況(前年) '!AG67</f>
        <v>-1</v>
      </c>
      <c r="AH67" s="33">
        <f>'犯罪発生状況(今年）'!AH67-'犯罪発生状況(前年) '!AH67</f>
        <v>-6</v>
      </c>
      <c r="AI67" s="33">
        <f>'犯罪発生状況(今年）'!AI67-'犯罪発生状況(前年) '!AI67</f>
        <v>0</v>
      </c>
      <c r="AJ67" s="33">
        <f>'犯罪発生状況(今年）'!AJ67-'犯罪発生状況(前年) '!AJ67</f>
        <v>-5</v>
      </c>
      <c r="AK67" s="33">
        <f>'犯罪発生状況(今年）'!AK67-'犯罪発生状況(前年) '!AK67</f>
        <v>-2</v>
      </c>
      <c r="AL67" s="33">
        <f>'犯罪発生状況(今年）'!AL67-'犯罪発生状況(前年) '!AL67</f>
        <v>-3</v>
      </c>
      <c r="AM67" s="33">
        <f>'犯罪発生状況(今年）'!AM67-'犯罪発生状況(前年) '!AM67</f>
        <v>-1</v>
      </c>
      <c r="AN67" s="33">
        <f>'犯罪発生状況(今年）'!AN67-'犯罪発生状況(前年) '!AN67</f>
        <v>2</v>
      </c>
      <c r="AO67" s="33">
        <f>'犯罪発生状況(今年）'!AO67-'犯罪発生状況(前年) '!AO67</f>
        <v>0</v>
      </c>
      <c r="AP67" s="33">
        <f>'犯罪発生状況(今年）'!AP67-'犯罪発生状況(前年) '!AP67</f>
        <v>1</v>
      </c>
      <c r="AQ67" s="33">
        <f>'犯罪発生状況(今年）'!AQ67-'犯罪発生状況(前年) '!AQ67</f>
        <v>1</v>
      </c>
    </row>
    <row r="68" spans="1:44" s="21" customFormat="1" ht="14.4" customHeight="1" x14ac:dyDescent="0.2">
      <c r="A68" s="26" t="s">
        <v>102</v>
      </c>
      <c r="B68" s="27"/>
      <c r="C68" s="14">
        <f>'犯罪発生状況(今年）'!C68-'犯罪発生状況(前年) '!C68</f>
        <v>1</v>
      </c>
      <c r="D68" s="14">
        <f>'犯罪発生状況(今年）'!D68-'犯罪発生状況(前年) '!D68</f>
        <v>1</v>
      </c>
      <c r="E68" s="14">
        <f>'犯罪発生状況(今年）'!E68-'犯罪発生状況(前年) '!E68</f>
        <v>0</v>
      </c>
      <c r="F68" s="14">
        <f>'犯罪発生状況(今年）'!F68-'犯罪発生状況(前年) '!F68</f>
        <v>0</v>
      </c>
      <c r="G68" s="14">
        <f>'犯罪発生状況(今年）'!G68-'犯罪発生状況(前年) '!G68</f>
        <v>0</v>
      </c>
      <c r="H68" s="14">
        <f>'犯罪発生状況(今年）'!H68-'犯罪発生状況(前年) '!H68</f>
        <v>0</v>
      </c>
      <c r="I68" s="14">
        <f>'犯罪発生状況(今年）'!I68-'犯罪発生状況(前年) '!I68</f>
        <v>1</v>
      </c>
      <c r="J68" s="14">
        <f>'犯罪発生状況(今年）'!J68-'犯罪発生状況(前年) '!J68</f>
        <v>-1</v>
      </c>
      <c r="K68" s="14">
        <f>'犯罪発生状況(今年）'!K68-'犯罪発生状況(前年) '!K68</f>
        <v>0</v>
      </c>
      <c r="L68" s="14">
        <f>'犯罪発生状況(今年）'!L68-'犯罪発生状況(前年) '!L68</f>
        <v>0</v>
      </c>
      <c r="M68" s="14">
        <f>'犯罪発生状況(今年）'!M68-'犯罪発生状況(前年) '!M68</f>
        <v>-1</v>
      </c>
      <c r="N68" s="14">
        <f>'犯罪発生状況(今年）'!N68-'犯罪発生状況(前年) '!N68</f>
        <v>0</v>
      </c>
      <c r="O68" s="14">
        <f>'犯罪発生状況(今年）'!O68-'犯罪発生状況(前年) '!O68</f>
        <v>0</v>
      </c>
      <c r="P68" s="14">
        <f>'犯罪発生状況(今年）'!P68-'犯罪発生状況(前年) '!P68</f>
        <v>1</v>
      </c>
      <c r="Q68" s="14">
        <f>'犯罪発生状況(今年）'!Q68-'犯罪発生状況(前年) '!Q68</f>
        <v>0</v>
      </c>
      <c r="R68" s="14">
        <f>'犯罪発生状況(今年）'!R68-'犯罪発生状況(前年) '!R68</f>
        <v>0</v>
      </c>
      <c r="S68" s="14">
        <f>'犯罪発生状況(今年）'!S68-'犯罪発生状況(前年) '!S68</f>
        <v>0</v>
      </c>
      <c r="T68" s="14">
        <f>'犯罪発生状況(今年）'!T68-'犯罪発生状況(前年) '!T68</f>
        <v>0</v>
      </c>
      <c r="U68" s="14">
        <f>'犯罪発生状況(今年）'!U68-'犯罪発生状況(前年) '!U68</f>
        <v>0</v>
      </c>
      <c r="V68" s="14">
        <f>'犯罪発生状況(今年）'!V68-'犯罪発生状況(前年) '!V68</f>
        <v>0</v>
      </c>
      <c r="W68" s="14">
        <f>'犯罪発生状況(今年）'!W68-'犯罪発生状況(前年) '!W68</f>
        <v>0</v>
      </c>
      <c r="X68" s="14">
        <f>'犯罪発生状況(今年）'!X68-'犯罪発生状況(前年) '!X68</f>
        <v>0</v>
      </c>
      <c r="Y68" s="14">
        <f>'犯罪発生状況(今年）'!Y68-'犯罪発生状況(前年) '!Y68</f>
        <v>0</v>
      </c>
      <c r="Z68" s="14">
        <f>'犯罪発生状況(今年）'!Z68-'犯罪発生状況(前年) '!Z68</f>
        <v>0</v>
      </c>
      <c r="AA68" s="14">
        <f>'犯罪発生状況(今年）'!AA68-'犯罪発生状況(前年) '!AA68</f>
        <v>0</v>
      </c>
      <c r="AB68" s="14">
        <f>'犯罪発生状況(今年）'!AB68-'犯罪発生状況(前年) '!AB68</f>
        <v>0</v>
      </c>
      <c r="AC68" s="14">
        <f>'犯罪発生状況(今年）'!AC68-'犯罪発生状況(前年) '!AC68</f>
        <v>1</v>
      </c>
      <c r="AD68" s="14">
        <f>'犯罪発生状況(今年）'!AD68-'犯罪発生状況(前年) '!AD68</f>
        <v>0</v>
      </c>
      <c r="AE68" s="14">
        <f>'犯罪発生状況(今年）'!AE68-'犯罪発生状況(前年) '!AE68</f>
        <v>0</v>
      </c>
      <c r="AF68" s="14">
        <f>'犯罪発生状況(今年）'!AF68-'犯罪発生状況(前年) '!AF68</f>
        <v>0</v>
      </c>
      <c r="AG68" s="14">
        <f>'犯罪発生状況(今年）'!AG68-'犯罪発生状況(前年) '!AG68</f>
        <v>0</v>
      </c>
      <c r="AH68" s="14">
        <f>'犯罪発生状況(今年）'!AH68-'犯罪発生状況(前年) '!AH68</f>
        <v>0</v>
      </c>
      <c r="AI68" s="14">
        <f>'犯罪発生状況(今年）'!AI68-'犯罪発生状況(前年) '!AI68</f>
        <v>0</v>
      </c>
      <c r="AJ68" s="14">
        <f>'犯罪発生状況(今年）'!AJ68-'犯罪発生状況(前年) '!AJ68</f>
        <v>0</v>
      </c>
      <c r="AK68" s="14">
        <f>'犯罪発生状況(今年）'!AK68-'犯罪発生状況(前年) '!AK68</f>
        <v>-1</v>
      </c>
      <c r="AL68" s="14">
        <f>'犯罪発生状況(今年）'!AL68-'犯罪発生状況(前年) '!AL68</f>
        <v>1</v>
      </c>
      <c r="AM68" s="14">
        <f>'犯罪発生状況(今年）'!AM68-'犯罪発生状況(前年) '!AM68</f>
        <v>0</v>
      </c>
      <c r="AN68" s="14">
        <f>'犯罪発生状況(今年）'!AN68-'犯罪発生状況(前年) '!AN68</f>
        <v>0</v>
      </c>
      <c r="AO68" s="14">
        <f>'犯罪発生状況(今年）'!AO68-'犯罪発生状況(前年) '!AO68</f>
        <v>0</v>
      </c>
      <c r="AP68" s="14">
        <f>'犯罪発生状況(今年）'!AP68-'犯罪発生状況(前年) '!AP68</f>
        <v>0</v>
      </c>
      <c r="AQ68" s="14">
        <f>'犯罪発生状況(今年）'!AQ68-'犯罪発生状況(前年) '!AQ68</f>
        <v>0</v>
      </c>
    </row>
    <row r="69" spans="1:44" s="20" customFormat="1" ht="13.2" x14ac:dyDescent="0.2">
      <c r="A69" t="s">
        <v>53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  <c r="M69" s="9"/>
      <c r="N69" s="9"/>
      <c r="O69" s="9"/>
      <c r="P69" s="9"/>
      <c r="Q69" s="9"/>
      <c r="R69" s="9"/>
      <c r="AH69" s="17"/>
      <c r="AI69" s="17"/>
      <c r="AJ69" s="17"/>
      <c r="AK69" s="17"/>
      <c r="AL69" s="17"/>
      <c r="AM69" s="17"/>
      <c r="AR69" s="4"/>
    </row>
    <row r="70" spans="1:44" s="20" customFormat="1" ht="13.2" x14ac:dyDescent="0.2">
      <c r="A70"/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  <c r="M70" s="11"/>
      <c r="N70" s="11"/>
      <c r="O70" s="11"/>
      <c r="P70" s="11"/>
      <c r="Q70" s="11"/>
      <c r="R70" s="11"/>
      <c r="AH70" s="5"/>
      <c r="AI70" s="5"/>
      <c r="AJ70" s="5"/>
      <c r="AK70" s="5"/>
      <c r="AL70" s="5"/>
      <c r="AM70" s="5"/>
      <c r="AR70" s="4"/>
    </row>
    <row r="71" spans="1:44" ht="13.2" x14ac:dyDescent="0.2">
      <c r="A71" s="22"/>
      <c r="B71" s="22"/>
      <c r="AR71" s="4"/>
    </row>
    <row r="72" spans="1:44" ht="13.2" x14ac:dyDescent="0.2">
      <c r="A72" s="22"/>
      <c r="AR72" s="4"/>
    </row>
    <row r="73" spans="1:44" ht="13.2" x14ac:dyDescent="0.2">
      <c r="A73" s="2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N73" s="8"/>
      <c r="AO73" s="8"/>
      <c r="AP73" s="8"/>
      <c r="AQ73" s="8"/>
      <c r="AR73" s="4"/>
    </row>
    <row r="74" spans="1:44" ht="13.2" x14ac:dyDescent="0.2">
      <c r="A74" s="2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N74" s="8"/>
      <c r="AO74" s="8"/>
      <c r="AP74" s="8"/>
      <c r="AQ74" s="8"/>
    </row>
    <row r="75" spans="1:44" ht="13.2" x14ac:dyDescent="0.2">
      <c r="A75" s="2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N75" s="10"/>
      <c r="AO75" s="10"/>
      <c r="AP75" s="10"/>
      <c r="AQ75" s="10"/>
    </row>
    <row r="76" spans="1:44" ht="13.2" x14ac:dyDescent="0.2">
      <c r="A76" s="22"/>
    </row>
  </sheetData>
  <mergeCells count="60">
    <mergeCell ref="H3:H5"/>
    <mergeCell ref="A1:AQ1"/>
    <mergeCell ref="A2:B2"/>
    <mergeCell ref="C2:C5"/>
    <mergeCell ref="D2:I2"/>
    <mergeCell ref="J2:O2"/>
    <mergeCell ref="P2:AC2"/>
    <mergeCell ref="AD2:AG2"/>
    <mergeCell ref="AN2:AQ2"/>
    <mergeCell ref="M3:M5"/>
    <mergeCell ref="N3:N5"/>
    <mergeCell ref="O3:O5"/>
    <mergeCell ref="P3:P5"/>
    <mergeCell ref="I3:I5"/>
    <mergeCell ref="J3:J5"/>
    <mergeCell ref="K3:K5"/>
    <mergeCell ref="L3:L5"/>
    <mergeCell ref="U3:U5"/>
    <mergeCell ref="V3:V5"/>
    <mergeCell ref="W3:W5"/>
    <mergeCell ref="X3:X5"/>
    <mergeCell ref="Q3:Q5"/>
    <mergeCell ref="R3:R5"/>
    <mergeCell ref="S3:S5"/>
    <mergeCell ref="T3:T5"/>
    <mergeCell ref="AE3:AE5"/>
    <mergeCell ref="AF3:AF5"/>
    <mergeCell ref="Y3:Y5"/>
    <mergeCell ref="Z3:Z5"/>
    <mergeCell ref="AA3:AA5"/>
    <mergeCell ref="AB3:AB5"/>
    <mergeCell ref="AN3:AN5"/>
    <mergeCell ref="AO3:AO5"/>
    <mergeCell ref="AP3:AP5"/>
    <mergeCell ref="AQ3:AQ5"/>
    <mergeCell ref="AG3:AG5"/>
    <mergeCell ref="AH3:AH5"/>
    <mergeCell ref="AI3:AI5"/>
    <mergeCell ref="AJ3:AJ5"/>
    <mergeCell ref="AH2:AM2"/>
    <mergeCell ref="AM3:AM5"/>
    <mergeCell ref="AK4:AK5"/>
    <mergeCell ref="AL4:AL5"/>
    <mergeCell ref="A18:B18"/>
    <mergeCell ref="A4:B4"/>
    <mergeCell ref="G4:G5"/>
    <mergeCell ref="A5:B5"/>
    <mergeCell ref="A7:B7"/>
    <mergeCell ref="D3:D5"/>
    <mergeCell ref="E3:E5"/>
    <mergeCell ref="F3:F5"/>
    <mergeCell ref="A3:B3"/>
    <mergeCell ref="A6:B6"/>
    <mergeCell ref="AC3:AC5"/>
    <mergeCell ref="AD3:AD5"/>
    <mergeCell ref="A19:B19"/>
    <mergeCell ref="A14:B14"/>
    <mergeCell ref="A15:B15"/>
    <mergeCell ref="A16:B16"/>
    <mergeCell ref="A17:B17"/>
  </mergeCells>
  <phoneticPr fontId="2"/>
  <pageMargins left="0.39370078740157483" right="0.39370078740157483" top="0.78740157480314965" bottom="0.39370078740157483" header="0.51181102362204722" footer="0.51181102362204722"/>
  <pageSetup paperSize="9" scale="61" fitToHeight="0" orientation="landscape" verticalDpi="1200" r:id="rId1"/>
  <headerFooter alignWithMargins="0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犯罪発生状況(今年）</vt:lpstr>
      <vt:lpstr>犯罪発生状況(前年) </vt:lpstr>
      <vt:lpstr>犯罪発生状況(前年同期比) </vt:lpstr>
      <vt:lpstr>'犯罪発生状況(今年）'!Print_Area</vt:lpstr>
      <vt:lpstr>'犯罪発生状況(前年) '!Print_Area</vt:lpstr>
      <vt:lpstr>'犯罪発生状況(前年同期比) '!Print_Area</vt:lpstr>
      <vt:lpstr>'犯罪発生状況(今年）'!Print_Titles</vt:lpstr>
      <vt:lpstr>'犯罪発生状況(前年) '!Print_Titles</vt:lpstr>
      <vt:lpstr>'犯罪発生状況(前年同期比)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2023-08-17T05:48:28Z</dcterms:created>
  <dcterms:modified xsi:type="dcterms:W3CDTF">2026-07-21T07:41:50Z</dcterms:modified>
</cp:coreProperties>
</file>